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用途別床面積内訳書" sheetId="1" r:id="rId1"/>
    <sheet name="用途別床面積内訳書 (記入例)" sheetId="2" r:id="rId2"/>
  </sheets>
  <definedNames>
    <definedName name="_xlfn_IFERROR">NA()</definedName>
  </definedNames>
  <calcPr fullCalcOnLoad="1"/>
</workbook>
</file>

<file path=xl/sharedStrings.xml><?xml version="1.0" encoding="utf-8"?>
<sst xmlns="http://schemas.openxmlformats.org/spreadsheetml/2006/main" count="38" uniqueCount="15">
  <si>
    <r>
      <rPr>
        <b/>
        <sz val="12"/>
        <rFont val="DejaVu Sans"/>
        <family val="2"/>
      </rPr>
      <t>用 途 別 床 面 積 内 訳 書</t>
    </r>
    <r>
      <rPr>
        <sz val="14"/>
        <rFont val="DejaVu Sans"/>
        <family val="2"/>
      </rPr>
      <t>　</t>
    </r>
    <r>
      <rPr>
        <sz val="12"/>
        <rFont val="DejaVu Sans"/>
        <family val="2"/>
      </rPr>
      <t>（事業用途建築物）</t>
    </r>
  </si>
  <si>
    <t>階</t>
  </si>
  <si>
    <t>延床面積</t>
  </si>
  <si>
    <t>共有部分等面積</t>
  </si>
  <si>
    <t>戸数</t>
  </si>
  <si>
    <t>床面積</t>
  </si>
  <si>
    <t>合計</t>
  </si>
  <si>
    <t>店舗（物品販売）</t>
  </si>
  <si>
    <t>店舗（飲食店）</t>
  </si>
  <si>
    <t>事務所</t>
  </si>
  <si>
    <t>駐車場</t>
  </si>
  <si>
    <r>
      <rPr>
        <sz val="10"/>
        <rFont val="DejaVu Sans"/>
        <family val="2"/>
      </rPr>
      <t>Ｂ</t>
    </r>
    <r>
      <rPr>
        <sz val="10"/>
        <rFont val="ＭＳ Ｐゴシック"/>
        <family val="3"/>
      </rPr>
      <t>1</t>
    </r>
    <r>
      <rPr>
        <sz val="10"/>
        <rFont val="DejaVu Sans"/>
        <family val="2"/>
      </rPr>
      <t>階</t>
    </r>
  </si>
  <si>
    <r>
      <rPr>
        <sz val="10"/>
        <rFont val="ＭＳ Ｐゴシック"/>
        <family val="3"/>
      </rPr>
      <t>1</t>
    </r>
    <r>
      <rPr>
        <sz val="10"/>
        <rFont val="DejaVu Sans"/>
        <family val="2"/>
      </rPr>
      <t>階</t>
    </r>
  </si>
  <si>
    <r>
      <rPr>
        <sz val="10"/>
        <rFont val="ＭＳ Ｐゴシック"/>
        <family val="3"/>
      </rPr>
      <t>2</t>
    </r>
    <r>
      <rPr>
        <sz val="10"/>
        <rFont val="DejaVu Sans"/>
        <family val="2"/>
      </rPr>
      <t>階</t>
    </r>
  </si>
  <si>
    <r>
      <rPr>
        <sz val="10"/>
        <rFont val="ＭＳ Ｐゴシック"/>
        <family val="3"/>
      </rPr>
      <t>3</t>
    </r>
    <r>
      <rPr>
        <sz val="10"/>
        <rFont val="DejaVu Sans"/>
        <family val="2"/>
      </rPr>
      <t>階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</si>
</sst>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 ㎡&quot;"/>
  </numFmts>
  <fonts count="43">
    <font>
      <sz val="11"/>
      <name val="HG丸ｺﾞｼｯｸM-PRO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2"/>
      <name val="DejaVu Sans"/>
      <family val="2"/>
    </font>
    <font>
      <sz val="14"/>
      <name val="DejaVu Sans"/>
      <family val="2"/>
    </font>
    <font>
      <sz val="12"/>
      <name val="DejaVu Sans"/>
      <family val="2"/>
    </font>
    <font>
      <sz val="10"/>
      <name val="DejaVu Sans"/>
      <family val="2"/>
    </font>
    <font>
      <sz val="6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76" fontId="2" fillId="33" borderId="19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76" fontId="2" fillId="33" borderId="22" xfId="0" applyNumberFormat="1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176" fontId="2" fillId="33" borderId="25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5</xdr:row>
      <xdr:rowOff>76200</xdr:rowOff>
    </xdr:from>
    <xdr:to>
      <xdr:col>1</xdr:col>
      <xdr:colOff>581025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952500" y="1028700"/>
          <a:ext cx="66675" cy="40005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3</xdr:col>
      <xdr:colOff>504825</xdr:colOff>
      <xdr:row>3</xdr:row>
      <xdr:rowOff>9525</xdr:rowOff>
    </xdr:from>
    <xdr:to>
      <xdr:col>5</xdr:col>
      <xdr:colOff>76200</xdr:colOff>
      <xdr:row>7</xdr:row>
      <xdr:rowOff>66675</xdr:rowOff>
    </xdr:to>
    <xdr:sp>
      <xdr:nvSpPr>
        <xdr:cNvPr id="2" name="Line 1"/>
        <xdr:cNvSpPr>
          <a:spLocks/>
        </xdr:cNvSpPr>
      </xdr:nvSpPr>
      <xdr:spPr>
        <a:xfrm flipH="1">
          <a:off x="2124075" y="552450"/>
          <a:ext cx="733425" cy="828675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5</xdr:col>
      <xdr:colOff>76200</xdr:colOff>
      <xdr:row>3</xdr:row>
      <xdr:rowOff>9525</xdr:rowOff>
    </xdr:from>
    <xdr:to>
      <xdr:col>5</xdr:col>
      <xdr:colOff>219075</xdr:colOff>
      <xdr:row>7</xdr:row>
      <xdr:rowOff>38100</xdr:rowOff>
    </xdr:to>
    <xdr:sp>
      <xdr:nvSpPr>
        <xdr:cNvPr id="3" name="Line 1"/>
        <xdr:cNvSpPr>
          <a:spLocks/>
        </xdr:cNvSpPr>
      </xdr:nvSpPr>
      <xdr:spPr>
        <a:xfrm>
          <a:off x="2857500" y="552450"/>
          <a:ext cx="142875" cy="80010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5</xdr:col>
      <xdr:colOff>76200</xdr:colOff>
      <xdr:row>3</xdr:row>
      <xdr:rowOff>9525</xdr:rowOff>
    </xdr:from>
    <xdr:to>
      <xdr:col>7</xdr:col>
      <xdr:colOff>28575</xdr:colOff>
      <xdr:row>7</xdr:row>
      <xdr:rowOff>95250</xdr:rowOff>
    </xdr:to>
    <xdr:sp>
      <xdr:nvSpPr>
        <xdr:cNvPr id="4" name="Line 1"/>
        <xdr:cNvSpPr>
          <a:spLocks/>
        </xdr:cNvSpPr>
      </xdr:nvSpPr>
      <xdr:spPr>
        <a:xfrm>
          <a:off x="2857500" y="552450"/>
          <a:ext cx="1114425" cy="85725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5</xdr:col>
      <xdr:colOff>76200</xdr:colOff>
      <xdr:row>3</xdr:row>
      <xdr:rowOff>9525</xdr:rowOff>
    </xdr:from>
    <xdr:to>
      <xdr:col>10</xdr:col>
      <xdr:colOff>190500</xdr:colOff>
      <xdr:row>7</xdr:row>
      <xdr:rowOff>95250</xdr:rowOff>
    </xdr:to>
    <xdr:sp>
      <xdr:nvSpPr>
        <xdr:cNvPr id="5" name="Line 1"/>
        <xdr:cNvSpPr>
          <a:spLocks/>
        </xdr:cNvSpPr>
      </xdr:nvSpPr>
      <xdr:spPr>
        <a:xfrm>
          <a:off x="2857500" y="552450"/>
          <a:ext cx="3257550" cy="85725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10</xdr:row>
      <xdr:rowOff>295275</xdr:rowOff>
    </xdr:from>
    <xdr:to>
      <xdr:col>5</xdr:col>
      <xdr:colOff>428625</xdr:colOff>
      <xdr:row>16</xdr:row>
      <xdr:rowOff>57150</xdr:rowOff>
    </xdr:to>
    <xdr:sp>
      <xdr:nvSpPr>
        <xdr:cNvPr id="6" name="Line 1"/>
        <xdr:cNvSpPr>
          <a:spLocks/>
        </xdr:cNvSpPr>
      </xdr:nvSpPr>
      <xdr:spPr>
        <a:xfrm flipH="1" flipV="1">
          <a:off x="2743200" y="2371725"/>
          <a:ext cx="466725" cy="1590675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10</xdr:row>
      <xdr:rowOff>285750</xdr:rowOff>
    </xdr:from>
    <xdr:to>
      <xdr:col>5</xdr:col>
      <xdr:colOff>552450</xdr:colOff>
      <xdr:row>16</xdr:row>
      <xdr:rowOff>57150</xdr:rowOff>
    </xdr:to>
    <xdr:sp>
      <xdr:nvSpPr>
        <xdr:cNvPr id="7" name="Line 1"/>
        <xdr:cNvSpPr>
          <a:spLocks/>
        </xdr:cNvSpPr>
      </xdr:nvSpPr>
      <xdr:spPr>
        <a:xfrm flipV="1">
          <a:off x="3209925" y="2362200"/>
          <a:ext cx="123825" cy="160020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12</xdr:col>
      <xdr:colOff>219075</xdr:colOff>
      <xdr:row>12</xdr:row>
      <xdr:rowOff>219075</xdr:rowOff>
    </xdr:from>
    <xdr:to>
      <xdr:col>12</xdr:col>
      <xdr:colOff>266700</xdr:colOff>
      <xdr:row>15</xdr:row>
      <xdr:rowOff>95250</xdr:rowOff>
    </xdr:to>
    <xdr:sp>
      <xdr:nvSpPr>
        <xdr:cNvPr id="8" name="Line 1"/>
        <xdr:cNvSpPr>
          <a:spLocks/>
        </xdr:cNvSpPr>
      </xdr:nvSpPr>
      <xdr:spPr>
        <a:xfrm flipV="1">
          <a:off x="7629525" y="2905125"/>
          <a:ext cx="47625" cy="790575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20</xdr:row>
      <xdr:rowOff>257175</xdr:rowOff>
    </xdr:from>
    <xdr:to>
      <xdr:col>5</xdr:col>
      <xdr:colOff>647700</xdr:colOff>
      <xdr:row>24</xdr:row>
      <xdr:rowOff>66675</xdr:rowOff>
    </xdr:to>
    <xdr:sp>
      <xdr:nvSpPr>
        <xdr:cNvPr id="9" name="Line 1"/>
        <xdr:cNvSpPr>
          <a:spLocks/>
        </xdr:cNvSpPr>
      </xdr:nvSpPr>
      <xdr:spPr>
        <a:xfrm flipH="1">
          <a:off x="3400425" y="5381625"/>
          <a:ext cx="28575" cy="102870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absolute">
    <xdr:from>
      <xdr:col>4</xdr:col>
      <xdr:colOff>219075</xdr:colOff>
      <xdr:row>20</xdr:row>
      <xdr:rowOff>257175</xdr:rowOff>
    </xdr:from>
    <xdr:to>
      <xdr:col>5</xdr:col>
      <xdr:colOff>638175</xdr:colOff>
      <xdr:row>24</xdr:row>
      <xdr:rowOff>76200</xdr:rowOff>
    </xdr:to>
    <xdr:sp>
      <xdr:nvSpPr>
        <xdr:cNvPr id="10" name="Line 1"/>
        <xdr:cNvSpPr>
          <a:spLocks/>
        </xdr:cNvSpPr>
      </xdr:nvSpPr>
      <xdr:spPr>
        <a:xfrm flipH="1">
          <a:off x="2657475" y="5381625"/>
          <a:ext cx="762000" cy="1038225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295275</xdr:rowOff>
    </xdr:from>
    <xdr:to>
      <xdr:col>4</xdr:col>
      <xdr:colOff>76200</xdr:colOff>
      <xdr:row>24</xdr:row>
      <xdr:rowOff>66675</xdr:rowOff>
    </xdr:to>
    <xdr:sp>
      <xdr:nvSpPr>
        <xdr:cNvPr id="11" name="Line 1"/>
        <xdr:cNvSpPr>
          <a:spLocks/>
        </xdr:cNvSpPr>
      </xdr:nvSpPr>
      <xdr:spPr>
        <a:xfrm flipH="1">
          <a:off x="1047750" y="5114925"/>
          <a:ext cx="1466850" cy="129540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38100</xdr:rowOff>
    </xdr:from>
    <xdr:to>
      <xdr:col>4</xdr:col>
      <xdr:colOff>47625</xdr:colOff>
      <xdr:row>20</xdr:row>
      <xdr:rowOff>66675</xdr:rowOff>
    </xdr:to>
    <xdr:sp>
      <xdr:nvSpPr>
        <xdr:cNvPr id="12" name="Line 1"/>
        <xdr:cNvSpPr>
          <a:spLocks/>
        </xdr:cNvSpPr>
      </xdr:nvSpPr>
      <xdr:spPr>
        <a:xfrm flipH="1" flipV="1">
          <a:off x="942975" y="3028950"/>
          <a:ext cx="1543050" cy="2162175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180975</xdr:rowOff>
    </xdr:from>
    <xdr:to>
      <xdr:col>6</xdr:col>
      <xdr:colOff>38100</xdr:colOff>
      <xdr:row>3</xdr:row>
      <xdr:rowOff>19050</xdr:rowOff>
    </xdr:to>
    <xdr:sp>
      <xdr:nvSpPr>
        <xdr:cNvPr id="13" name="角丸四角形 2"/>
        <xdr:cNvSpPr>
          <a:spLocks/>
        </xdr:cNvSpPr>
      </xdr:nvSpPr>
      <xdr:spPr>
        <a:xfrm>
          <a:off x="2114550" y="180975"/>
          <a:ext cx="152400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用途を入力します。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3</xdr:col>
      <xdr:colOff>476250</xdr:colOff>
      <xdr:row>5</xdr:row>
      <xdr:rowOff>76200</xdr:rowOff>
    </xdr:to>
    <xdr:sp>
      <xdr:nvSpPr>
        <xdr:cNvPr id="14" name="角丸四角形 20"/>
        <xdr:cNvSpPr>
          <a:spLocks/>
        </xdr:cNvSpPr>
      </xdr:nvSpPr>
      <xdr:spPr>
        <a:xfrm>
          <a:off x="114300" y="666750"/>
          <a:ext cx="1981200" cy="3619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各階の延床面積を記入します。</a:t>
          </a:r>
        </a:p>
      </xdr:txBody>
    </xdr:sp>
    <xdr:clientData/>
  </xdr:twoCellAnchor>
  <xdr:twoCellAnchor>
    <xdr:from>
      <xdr:col>3</xdr:col>
      <xdr:colOff>552450</xdr:colOff>
      <xdr:row>16</xdr:row>
      <xdr:rowOff>66675</xdr:rowOff>
    </xdr:from>
    <xdr:to>
      <xdr:col>9</xdr:col>
      <xdr:colOff>190500</xdr:colOff>
      <xdr:row>17</xdr:row>
      <xdr:rowOff>123825</xdr:rowOff>
    </xdr:to>
    <xdr:sp>
      <xdr:nvSpPr>
        <xdr:cNvPr id="15" name="角丸四角形 21"/>
        <xdr:cNvSpPr>
          <a:spLocks/>
        </xdr:cNvSpPr>
      </xdr:nvSpPr>
      <xdr:spPr>
        <a:xfrm>
          <a:off x="2171700" y="3971925"/>
          <a:ext cx="3124200" cy="3619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各戸数、各業種ごとの床面積を入力します。</a:t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9</xdr:col>
      <xdr:colOff>457200</xdr:colOff>
      <xdr:row>20</xdr:row>
      <xdr:rowOff>276225</xdr:rowOff>
    </xdr:to>
    <xdr:sp>
      <xdr:nvSpPr>
        <xdr:cNvPr id="16" name="角丸四角形 22"/>
        <xdr:cNvSpPr>
          <a:spLocks/>
        </xdr:cNvSpPr>
      </xdr:nvSpPr>
      <xdr:spPr>
        <a:xfrm>
          <a:off x="2438400" y="4981575"/>
          <a:ext cx="3124200" cy="41910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各階の延床面積と下記の合計欄は自動計算されます。</a:t>
          </a:r>
        </a:p>
      </xdr:txBody>
    </xdr:sp>
    <xdr:clientData/>
  </xdr:twoCellAnchor>
  <xdr:twoCellAnchor>
    <xdr:from>
      <xdr:col>11</xdr:col>
      <xdr:colOff>114300</xdr:colOff>
      <xdr:row>15</xdr:row>
      <xdr:rowOff>95250</xdr:rowOff>
    </xdr:from>
    <xdr:to>
      <xdr:col>12</xdr:col>
      <xdr:colOff>895350</xdr:colOff>
      <xdr:row>17</xdr:row>
      <xdr:rowOff>28575</xdr:rowOff>
    </xdr:to>
    <xdr:sp>
      <xdr:nvSpPr>
        <xdr:cNvPr id="17" name="角丸四角形 23"/>
        <xdr:cNvSpPr>
          <a:spLocks/>
        </xdr:cNvSpPr>
      </xdr:nvSpPr>
      <xdr:spPr>
        <a:xfrm>
          <a:off x="6781800" y="3695700"/>
          <a:ext cx="1524000" cy="5429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各階の共有部分等の面積を入力します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8.796875" style="1" customWidth="1"/>
    <col min="3" max="3" width="3.59765625" style="1" customWidth="1"/>
    <col min="4" max="4" width="8.59765625" style="1" customWidth="1"/>
    <col min="5" max="5" width="3.59765625" style="1" customWidth="1"/>
    <col min="6" max="6" width="8.59765625" style="1" customWidth="1"/>
    <col min="7" max="7" width="3.59765625" style="1" customWidth="1"/>
    <col min="8" max="8" width="8.59765625" style="1" customWidth="1"/>
    <col min="9" max="9" width="3.59765625" style="1" customWidth="1"/>
    <col min="10" max="10" width="8.59765625" style="1" customWidth="1"/>
    <col min="11" max="12" width="7.796875" style="1" customWidth="1"/>
    <col min="13" max="13" width="10.796875" style="1" customWidth="1"/>
    <col min="14" max="16384" width="8.796875" style="1" customWidth="1"/>
  </cols>
  <sheetData>
    <row r="1" spans="1:13" ht="18">
      <c r="A1"/>
      <c r="B1"/>
      <c r="C1"/>
      <c r="D1"/>
      <c r="E1"/>
      <c r="F1" s="2" t="s">
        <v>0</v>
      </c>
      <c r="G1"/>
      <c r="H1"/>
      <c r="I1"/>
      <c r="J1"/>
      <c r="K1"/>
      <c r="L1"/>
      <c r="M1"/>
    </row>
    <row r="2" spans="1:13" ht="13.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8" customHeight="1">
      <c r="A4" s="42" t="s">
        <v>1</v>
      </c>
      <c r="B4" s="43" t="s">
        <v>2</v>
      </c>
      <c r="C4" s="44"/>
      <c r="D4" s="44"/>
      <c r="E4" s="45"/>
      <c r="F4" s="45"/>
      <c r="G4" s="44"/>
      <c r="H4" s="44"/>
      <c r="I4" s="45"/>
      <c r="J4" s="45"/>
      <c r="K4" s="3"/>
      <c r="L4" s="4"/>
      <c r="M4" s="41" t="s">
        <v>3</v>
      </c>
    </row>
    <row r="5" spans="1:13" ht="18" customHeight="1">
      <c r="A5" s="42"/>
      <c r="B5" s="43"/>
      <c r="C5" s="5" t="s">
        <v>4</v>
      </c>
      <c r="D5" s="6" t="s">
        <v>5</v>
      </c>
      <c r="E5" s="7" t="s">
        <v>4</v>
      </c>
      <c r="F5" s="8" t="s">
        <v>5</v>
      </c>
      <c r="G5" s="5" t="s">
        <v>4</v>
      </c>
      <c r="H5" s="6" t="s">
        <v>5</v>
      </c>
      <c r="I5" s="7" t="s">
        <v>4</v>
      </c>
      <c r="J5" s="8" t="s">
        <v>5</v>
      </c>
      <c r="K5" s="9" t="s">
        <v>5</v>
      </c>
      <c r="L5" s="10" t="s">
        <v>5</v>
      </c>
      <c r="M5" s="41"/>
    </row>
    <row r="6" spans="1:13" ht="24" customHeight="1">
      <c r="A6" s="11"/>
      <c r="B6" s="12">
        <f aca="true" t="shared" si="0" ref="B6:B20">(D6*C6)+(F6*E6)+(H6*G6)+(J6*I6)+K6+L6+M6</f>
        <v>0</v>
      </c>
      <c r="C6" s="13"/>
      <c r="D6" s="12"/>
      <c r="E6" s="14"/>
      <c r="F6" s="12"/>
      <c r="G6" s="13"/>
      <c r="H6" s="12"/>
      <c r="I6" s="14"/>
      <c r="J6" s="12"/>
      <c r="K6" s="12"/>
      <c r="L6" s="12"/>
      <c r="M6" s="12"/>
    </row>
    <row r="7" spans="1:13" ht="24" customHeight="1">
      <c r="A7" s="15"/>
      <c r="B7" s="16">
        <f t="shared" si="0"/>
        <v>0</v>
      </c>
      <c r="C7" s="17"/>
      <c r="D7" s="16"/>
      <c r="E7" s="18"/>
      <c r="F7" s="16"/>
      <c r="G7" s="17"/>
      <c r="H7" s="16"/>
      <c r="I7" s="18"/>
      <c r="J7" s="16"/>
      <c r="K7" s="16"/>
      <c r="L7" s="16"/>
      <c r="M7" s="16"/>
    </row>
    <row r="8" spans="1:13" ht="24" customHeight="1">
      <c r="A8" s="15"/>
      <c r="B8" s="16">
        <f t="shared" si="0"/>
        <v>0</v>
      </c>
      <c r="C8" s="17"/>
      <c r="D8" s="16"/>
      <c r="E8" s="18"/>
      <c r="F8" s="16"/>
      <c r="G8" s="17"/>
      <c r="H8" s="16"/>
      <c r="I8" s="18"/>
      <c r="J8" s="16"/>
      <c r="K8" s="16"/>
      <c r="L8" s="16"/>
      <c r="M8" s="16"/>
    </row>
    <row r="9" spans="1:13" ht="24" customHeight="1">
      <c r="A9" s="15"/>
      <c r="B9" s="16">
        <f t="shared" si="0"/>
        <v>0</v>
      </c>
      <c r="C9" s="17"/>
      <c r="D9" s="16"/>
      <c r="E9" s="18"/>
      <c r="F9" s="16"/>
      <c r="G9" s="17"/>
      <c r="H9" s="16"/>
      <c r="I9" s="18"/>
      <c r="J9" s="16"/>
      <c r="K9" s="16"/>
      <c r="L9" s="16"/>
      <c r="M9" s="16"/>
    </row>
    <row r="10" spans="1:13" ht="24" customHeight="1">
      <c r="A10" s="15"/>
      <c r="B10" s="16">
        <f t="shared" si="0"/>
        <v>0</v>
      </c>
      <c r="C10" s="17"/>
      <c r="D10" s="16"/>
      <c r="E10" s="18"/>
      <c r="F10" s="16"/>
      <c r="G10" s="17"/>
      <c r="H10" s="16"/>
      <c r="I10" s="18"/>
      <c r="J10" s="16"/>
      <c r="K10" s="16"/>
      <c r="L10" s="16"/>
      <c r="M10" s="16"/>
    </row>
    <row r="11" spans="1:13" ht="24" customHeight="1">
      <c r="A11" s="15"/>
      <c r="B11" s="16">
        <f t="shared" si="0"/>
        <v>0</v>
      </c>
      <c r="C11" s="17"/>
      <c r="D11" s="16"/>
      <c r="E11" s="18"/>
      <c r="F11" s="16"/>
      <c r="G11" s="17"/>
      <c r="H11" s="16"/>
      <c r="I11" s="18"/>
      <c r="J11" s="16"/>
      <c r="K11" s="16"/>
      <c r="L11" s="16"/>
      <c r="M11" s="16"/>
    </row>
    <row r="12" spans="1:13" ht="24" customHeight="1">
      <c r="A12" s="15"/>
      <c r="B12" s="16">
        <f t="shared" si="0"/>
        <v>0</v>
      </c>
      <c r="C12" s="17"/>
      <c r="D12" s="16"/>
      <c r="E12" s="18"/>
      <c r="F12" s="16"/>
      <c r="G12" s="17"/>
      <c r="H12" s="16"/>
      <c r="I12" s="18"/>
      <c r="J12" s="16"/>
      <c r="K12" s="16"/>
      <c r="L12" s="16"/>
      <c r="M12" s="16"/>
    </row>
    <row r="13" spans="1:13" ht="24" customHeight="1">
      <c r="A13" s="15"/>
      <c r="B13" s="16">
        <f t="shared" si="0"/>
        <v>0</v>
      </c>
      <c r="C13" s="17"/>
      <c r="D13" s="16"/>
      <c r="E13" s="18"/>
      <c r="F13" s="16"/>
      <c r="G13" s="17"/>
      <c r="H13" s="16"/>
      <c r="I13" s="18"/>
      <c r="J13" s="16"/>
      <c r="K13" s="16"/>
      <c r="L13" s="16"/>
      <c r="M13" s="16"/>
    </row>
    <row r="14" spans="1:13" ht="24" customHeight="1">
      <c r="A14" s="15"/>
      <c r="B14" s="16">
        <f t="shared" si="0"/>
        <v>0</v>
      </c>
      <c r="C14" s="17"/>
      <c r="D14" s="16"/>
      <c r="E14" s="18"/>
      <c r="F14" s="16"/>
      <c r="G14" s="17"/>
      <c r="H14" s="16"/>
      <c r="I14" s="18"/>
      <c r="J14" s="16"/>
      <c r="K14" s="16"/>
      <c r="L14" s="16"/>
      <c r="M14" s="16"/>
    </row>
    <row r="15" spans="1:13" ht="24" customHeight="1">
      <c r="A15" s="15"/>
      <c r="B15" s="16">
        <f t="shared" si="0"/>
        <v>0</v>
      </c>
      <c r="C15" s="17"/>
      <c r="D15" s="16"/>
      <c r="E15" s="18"/>
      <c r="F15" s="16"/>
      <c r="G15" s="17"/>
      <c r="H15" s="16"/>
      <c r="I15" s="18"/>
      <c r="J15" s="16"/>
      <c r="K15" s="16"/>
      <c r="L15" s="16"/>
      <c r="M15" s="16"/>
    </row>
    <row r="16" spans="1:13" ht="24" customHeight="1">
      <c r="A16" s="15"/>
      <c r="B16" s="16">
        <f t="shared" si="0"/>
        <v>0</v>
      </c>
      <c r="C16" s="17"/>
      <c r="D16" s="16"/>
      <c r="E16" s="18"/>
      <c r="F16" s="16"/>
      <c r="G16" s="17"/>
      <c r="H16" s="16"/>
      <c r="I16" s="18"/>
      <c r="J16" s="16"/>
      <c r="K16" s="16"/>
      <c r="L16" s="16"/>
      <c r="M16" s="16"/>
    </row>
    <row r="17" spans="1:13" ht="24" customHeight="1">
      <c r="A17" s="15"/>
      <c r="B17" s="16">
        <f t="shared" si="0"/>
        <v>0</v>
      </c>
      <c r="C17" s="17"/>
      <c r="D17" s="16"/>
      <c r="E17" s="18"/>
      <c r="F17" s="16"/>
      <c r="G17" s="17"/>
      <c r="H17" s="16"/>
      <c r="I17" s="18"/>
      <c r="J17" s="16"/>
      <c r="K17" s="16"/>
      <c r="L17" s="16"/>
      <c r="M17" s="16"/>
    </row>
    <row r="18" spans="1:13" ht="24" customHeight="1">
      <c r="A18" s="15"/>
      <c r="B18" s="16">
        <f t="shared" si="0"/>
        <v>0</v>
      </c>
      <c r="C18" s="17"/>
      <c r="D18" s="16"/>
      <c r="E18" s="18"/>
      <c r="F18" s="16"/>
      <c r="G18" s="17"/>
      <c r="H18" s="16"/>
      <c r="I18" s="18"/>
      <c r="J18" s="16"/>
      <c r="K18" s="16"/>
      <c r="L18" s="16"/>
      <c r="M18" s="16"/>
    </row>
    <row r="19" spans="1:13" ht="24" customHeight="1">
      <c r="A19" s="15"/>
      <c r="B19" s="16">
        <f t="shared" si="0"/>
        <v>0</v>
      </c>
      <c r="C19" s="17"/>
      <c r="D19" s="16"/>
      <c r="E19" s="18"/>
      <c r="F19" s="16"/>
      <c r="G19" s="17"/>
      <c r="H19" s="16"/>
      <c r="I19" s="18"/>
      <c r="J19" s="16"/>
      <c r="K19" s="16"/>
      <c r="L19" s="16"/>
      <c r="M19" s="16"/>
    </row>
    <row r="20" spans="1:13" ht="24" customHeight="1">
      <c r="A20" s="19"/>
      <c r="B20" s="20">
        <f t="shared" si="0"/>
        <v>0</v>
      </c>
      <c r="C20" s="21"/>
      <c r="D20" s="20"/>
      <c r="E20" s="22"/>
      <c r="F20" s="20"/>
      <c r="G20" s="21"/>
      <c r="H20" s="20"/>
      <c r="I20" s="22"/>
      <c r="J20" s="20"/>
      <c r="K20" s="20"/>
      <c r="L20" s="20"/>
      <c r="M20" s="20"/>
    </row>
    <row r="21" spans="1:13" ht="30" customHeight="1">
      <c r="A21" s="23" t="s">
        <v>6</v>
      </c>
      <c r="B21" s="24">
        <f>SUM(B6:B20)</f>
        <v>0</v>
      </c>
      <c r="C21" s="25">
        <f>SUM(C6:C20)</f>
        <v>0</v>
      </c>
      <c r="D21" s="24">
        <f>(D6*C6)+(D7*C7)+(D8*C8)+(D9*C9)+(D10*C10)+(D11*C11)+(D12*C12)+(D13*C13)+(D14*C14)+(D15*C15)+(D16*C16)+(D17*C17)+(D18*C18)+(D19*C19)+(D20*C20)</f>
        <v>0</v>
      </c>
      <c r="E21" s="26">
        <f>SUM(E6:E20)</f>
        <v>0</v>
      </c>
      <c r="F21" s="24">
        <f>(F6*E6)+(F7*E7)+(F8*E8)+(F9*E9)+(F10*E10)+(F11*E11)+(F12*E12)+(F13*E13)+(F14*E14)+(F15*E15)+(F16*E16)+(F17*E17)+(F18*E18)+(F19*E19)+(F20*E20)</f>
        <v>0</v>
      </c>
      <c r="G21" s="25">
        <f>SUM(G6:G20)</f>
        <v>0</v>
      </c>
      <c r="H21" s="24">
        <f>(H6*G6)+(H7*G7)+(H8*G8)+(H9*G9)+(H10*G10)+(H11*G11)+(H12*G12)+(H13*G13)+(H14*G14)+(H15*G15)+(H16*G16)+(H17*G17)+(H18*G18)+(H19*G19)+(H20*G20)</f>
        <v>0</v>
      </c>
      <c r="I21" s="26">
        <f>SUM(I6:I20)</f>
        <v>0</v>
      </c>
      <c r="J21" s="24">
        <f>(J6*I6)+(J7*I7)+(J8*I8)+(J9*I9)+(J10*I10)+(J11*I11)+(J12*I12)+(J13*I13)+(J14*I14)+(J15*I15)+(J16*I16)+(J17*I17)+(J18*I18)+(J19*I19)+(J20*I20)</f>
        <v>0</v>
      </c>
      <c r="K21" s="24">
        <f>SUM(K6:K20)</f>
        <v>0</v>
      </c>
      <c r="L21" s="24">
        <f>SUM(L6:L20)</f>
        <v>0</v>
      </c>
      <c r="M21" s="24">
        <f>SUM(M6:M20)</f>
        <v>0</v>
      </c>
    </row>
  </sheetData>
  <sheetProtection selectLockedCells="1" selectUnlockedCells="1"/>
  <mergeCells count="7">
    <mergeCell ref="M4:M5"/>
    <mergeCell ref="A4:A5"/>
    <mergeCell ref="B4:B5"/>
    <mergeCell ref="C4:D4"/>
    <mergeCell ref="E4:F4"/>
    <mergeCell ref="G4:H4"/>
    <mergeCell ref="I4:J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8.796875" style="1" customWidth="1"/>
    <col min="3" max="3" width="3.59765625" style="1" customWidth="1"/>
    <col min="4" max="4" width="8.59765625" style="1" customWidth="1"/>
    <col min="5" max="5" width="3.59765625" style="1" customWidth="1"/>
    <col min="6" max="6" width="8.59765625" style="1" customWidth="1"/>
    <col min="7" max="7" width="3.59765625" style="1" customWidth="1"/>
    <col min="8" max="8" width="8.59765625" style="1" customWidth="1"/>
    <col min="9" max="9" width="3.59765625" style="1" customWidth="1"/>
    <col min="10" max="10" width="8.59765625" style="1" customWidth="1"/>
    <col min="11" max="12" width="7.796875" style="1" customWidth="1"/>
    <col min="13" max="13" width="10.796875" style="1" customWidth="1"/>
    <col min="14" max="16384" width="8.796875" style="1" customWidth="1"/>
  </cols>
  <sheetData>
    <row r="1" spans="1:13" ht="14.25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14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4.2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8">
      <c r="A5"/>
      <c r="B5"/>
      <c r="C5"/>
      <c r="D5"/>
      <c r="E5"/>
      <c r="F5" s="2" t="s">
        <v>0</v>
      </c>
      <c r="G5"/>
      <c r="H5"/>
      <c r="I5"/>
      <c r="J5"/>
      <c r="K5"/>
      <c r="L5"/>
      <c r="M5"/>
    </row>
    <row r="6" spans="1:13" ht="14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4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8" customHeight="1">
      <c r="A8" s="42" t="s">
        <v>1</v>
      </c>
      <c r="B8" s="43" t="s">
        <v>2</v>
      </c>
      <c r="C8" s="46" t="s">
        <v>7</v>
      </c>
      <c r="D8" s="46"/>
      <c r="E8" s="47" t="s">
        <v>8</v>
      </c>
      <c r="F8" s="47"/>
      <c r="G8" s="46" t="s">
        <v>9</v>
      </c>
      <c r="H8" s="46"/>
      <c r="I8" s="48"/>
      <c r="J8" s="48"/>
      <c r="K8" s="27" t="s">
        <v>10</v>
      </c>
      <c r="L8" s="28"/>
      <c r="M8" s="41" t="s">
        <v>3</v>
      </c>
    </row>
    <row r="9" spans="1:13" ht="18" customHeight="1">
      <c r="A9" s="42"/>
      <c r="B9" s="43"/>
      <c r="C9" s="5" t="s">
        <v>4</v>
      </c>
      <c r="D9" s="6" t="s">
        <v>5</v>
      </c>
      <c r="E9" s="7" t="s">
        <v>4</v>
      </c>
      <c r="F9" s="8" t="s">
        <v>5</v>
      </c>
      <c r="G9" s="5" t="s">
        <v>4</v>
      </c>
      <c r="H9" s="6" t="s">
        <v>5</v>
      </c>
      <c r="I9" s="7" t="s">
        <v>4</v>
      </c>
      <c r="J9" s="8" t="s">
        <v>5</v>
      </c>
      <c r="K9" s="9" t="s">
        <v>5</v>
      </c>
      <c r="L9" s="10" t="s">
        <v>5</v>
      </c>
      <c r="M9" s="41"/>
    </row>
    <row r="10" spans="1:13" ht="24" customHeight="1">
      <c r="A10" s="29" t="s">
        <v>11</v>
      </c>
      <c r="B10" s="12">
        <f aca="true" t="shared" si="0" ref="B10:B24">(D10*C10)+(F10*E10)+(H10*G10)+(J10*I10)+K10+L10+M10</f>
        <v>1300</v>
      </c>
      <c r="C10" s="30"/>
      <c r="D10" s="31"/>
      <c r="E10" s="32"/>
      <c r="F10" s="31"/>
      <c r="G10" s="30"/>
      <c r="H10" s="31"/>
      <c r="I10" s="32"/>
      <c r="J10" s="31"/>
      <c r="K10" s="12">
        <v>1200</v>
      </c>
      <c r="L10" s="31"/>
      <c r="M10" s="12">
        <v>100</v>
      </c>
    </row>
    <row r="11" spans="1:13" ht="24" customHeight="1">
      <c r="A11" s="15" t="s">
        <v>12</v>
      </c>
      <c r="B11" s="16">
        <f t="shared" si="0"/>
        <v>1550</v>
      </c>
      <c r="C11" s="17">
        <v>1</v>
      </c>
      <c r="D11" s="16">
        <v>900</v>
      </c>
      <c r="E11" s="18">
        <v>2</v>
      </c>
      <c r="F11" s="16">
        <v>300</v>
      </c>
      <c r="G11" s="33"/>
      <c r="H11" s="34"/>
      <c r="I11" s="35"/>
      <c r="J11" s="34"/>
      <c r="K11" s="34"/>
      <c r="L11" s="34"/>
      <c r="M11" s="16">
        <v>50</v>
      </c>
    </row>
    <row r="12" spans="1:13" ht="24" customHeight="1">
      <c r="A12" s="15" t="s">
        <v>13</v>
      </c>
      <c r="B12" s="16">
        <f t="shared" si="0"/>
        <v>930</v>
      </c>
      <c r="C12" s="17">
        <v>1</v>
      </c>
      <c r="D12" s="16">
        <v>800</v>
      </c>
      <c r="E12" s="35"/>
      <c r="F12" s="34"/>
      <c r="G12" s="17">
        <v>1</v>
      </c>
      <c r="H12" s="16">
        <v>80</v>
      </c>
      <c r="I12" s="35"/>
      <c r="J12" s="34"/>
      <c r="K12" s="34"/>
      <c r="L12" s="34"/>
      <c r="M12" s="16">
        <v>50</v>
      </c>
    </row>
    <row r="13" spans="1:13" ht="24" customHeight="1">
      <c r="A13" s="15" t="s">
        <v>14</v>
      </c>
      <c r="B13" s="16">
        <f t="shared" si="0"/>
        <v>930</v>
      </c>
      <c r="C13" s="17">
        <v>1</v>
      </c>
      <c r="D13" s="16">
        <v>800</v>
      </c>
      <c r="E13" s="35"/>
      <c r="F13" s="34"/>
      <c r="G13" s="17">
        <v>1</v>
      </c>
      <c r="H13" s="16">
        <v>80</v>
      </c>
      <c r="I13" s="35"/>
      <c r="J13" s="34"/>
      <c r="K13" s="34"/>
      <c r="L13" s="34"/>
      <c r="M13" s="16">
        <v>50</v>
      </c>
    </row>
    <row r="14" spans="1:13" ht="24" customHeight="1">
      <c r="A14" s="36"/>
      <c r="B14" s="16">
        <f t="shared" si="0"/>
        <v>0</v>
      </c>
      <c r="C14" s="33"/>
      <c r="D14" s="34"/>
      <c r="E14" s="35"/>
      <c r="F14" s="34"/>
      <c r="G14" s="33"/>
      <c r="H14" s="34"/>
      <c r="I14" s="35"/>
      <c r="J14" s="34"/>
      <c r="K14" s="34"/>
      <c r="L14" s="34"/>
      <c r="M14" s="34"/>
    </row>
    <row r="15" spans="1:13" ht="24" customHeight="1">
      <c r="A15" s="36"/>
      <c r="B15" s="16">
        <f t="shared" si="0"/>
        <v>0</v>
      </c>
      <c r="C15" s="33"/>
      <c r="D15" s="34"/>
      <c r="E15" s="35"/>
      <c r="F15" s="34"/>
      <c r="G15" s="33"/>
      <c r="H15" s="34"/>
      <c r="I15" s="35"/>
      <c r="J15" s="34"/>
      <c r="K15" s="34"/>
      <c r="L15" s="34"/>
      <c r="M15" s="34"/>
    </row>
    <row r="16" spans="1:13" ht="24" customHeight="1">
      <c r="A16" s="36"/>
      <c r="B16" s="16">
        <f t="shared" si="0"/>
        <v>0</v>
      </c>
      <c r="C16" s="33"/>
      <c r="D16" s="34"/>
      <c r="E16" s="35"/>
      <c r="F16" s="34"/>
      <c r="G16" s="33"/>
      <c r="H16" s="34"/>
      <c r="I16" s="35"/>
      <c r="J16" s="34"/>
      <c r="K16" s="34"/>
      <c r="L16" s="34"/>
      <c r="M16" s="34"/>
    </row>
    <row r="17" spans="1:13" ht="24" customHeight="1">
      <c r="A17" s="36"/>
      <c r="B17" s="16">
        <f t="shared" si="0"/>
        <v>0</v>
      </c>
      <c r="C17" s="33"/>
      <c r="D17" s="34"/>
      <c r="E17" s="35"/>
      <c r="F17" s="34"/>
      <c r="G17" s="33"/>
      <c r="H17" s="34"/>
      <c r="I17" s="35"/>
      <c r="J17" s="34"/>
      <c r="K17" s="34"/>
      <c r="L17" s="34"/>
      <c r="M17" s="34"/>
    </row>
    <row r="18" spans="1:13" ht="24" customHeight="1">
      <c r="A18" s="36"/>
      <c r="B18" s="16">
        <f t="shared" si="0"/>
        <v>0</v>
      </c>
      <c r="C18" s="33"/>
      <c r="D18" s="34"/>
      <c r="E18" s="35"/>
      <c r="F18" s="34"/>
      <c r="G18" s="33"/>
      <c r="H18" s="34"/>
      <c r="I18" s="35"/>
      <c r="J18" s="34"/>
      <c r="K18" s="34"/>
      <c r="L18" s="34"/>
      <c r="M18" s="34"/>
    </row>
    <row r="19" spans="1:13" ht="24" customHeight="1">
      <c r="A19" s="36"/>
      <c r="B19" s="16">
        <f t="shared" si="0"/>
        <v>0</v>
      </c>
      <c r="C19" s="33"/>
      <c r="D19" s="34"/>
      <c r="E19" s="35"/>
      <c r="F19" s="34"/>
      <c r="G19" s="33"/>
      <c r="H19" s="34"/>
      <c r="I19" s="35"/>
      <c r="J19" s="34"/>
      <c r="K19" s="34"/>
      <c r="L19" s="34"/>
      <c r="M19" s="34"/>
    </row>
    <row r="20" spans="1:13" ht="24" customHeight="1">
      <c r="A20" s="36"/>
      <c r="B20" s="16">
        <f t="shared" si="0"/>
        <v>0</v>
      </c>
      <c r="C20" s="33"/>
      <c r="D20" s="34"/>
      <c r="E20" s="35"/>
      <c r="F20" s="34"/>
      <c r="G20" s="33"/>
      <c r="H20" s="34"/>
      <c r="I20" s="35"/>
      <c r="J20" s="34"/>
      <c r="K20" s="34"/>
      <c r="L20" s="34"/>
      <c r="M20" s="34"/>
    </row>
    <row r="21" spans="1:13" ht="24" customHeight="1">
      <c r="A21" s="36"/>
      <c r="B21" s="16">
        <f t="shared" si="0"/>
        <v>0</v>
      </c>
      <c r="C21" s="33"/>
      <c r="D21" s="34"/>
      <c r="E21" s="35"/>
      <c r="F21" s="34"/>
      <c r="G21" s="33"/>
      <c r="H21" s="34"/>
      <c r="I21" s="35"/>
      <c r="J21" s="34"/>
      <c r="K21" s="34"/>
      <c r="L21" s="34"/>
      <c r="M21" s="34"/>
    </row>
    <row r="22" spans="1:13" ht="24" customHeight="1">
      <c r="A22" s="36"/>
      <c r="B22" s="16">
        <f t="shared" si="0"/>
        <v>0</v>
      </c>
      <c r="C22" s="33"/>
      <c r="D22" s="34"/>
      <c r="E22" s="35"/>
      <c r="F22" s="34"/>
      <c r="G22" s="33"/>
      <c r="H22" s="34"/>
      <c r="I22" s="35"/>
      <c r="J22" s="34"/>
      <c r="K22" s="34"/>
      <c r="L22" s="34"/>
      <c r="M22" s="34"/>
    </row>
    <row r="23" spans="1:13" ht="24" customHeight="1">
      <c r="A23" s="36"/>
      <c r="B23" s="16">
        <f t="shared" si="0"/>
        <v>0</v>
      </c>
      <c r="C23" s="33"/>
      <c r="D23" s="34"/>
      <c r="E23" s="35"/>
      <c r="F23" s="34"/>
      <c r="G23" s="33"/>
      <c r="H23" s="34"/>
      <c r="I23" s="35"/>
      <c r="J23" s="34"/>
      <c r="K23" s="34"/>
      <c r="L23" s="34"/>
      <c r="M23" s="34"/>
    </row>
    <row r="24" spans="1:13" ht="24" customHeight="1">
      <c r="A24" s="37"/>
      <c r="B24" s="20">
        <f t="shared" si="0"/>
        <v>0</v>
      </c>
      <c r="C24" s="38"/>
      <c r="D24" s="39"/>
      <c r="E24" s="40"/>
      <c r="F24" s="39"/>
      <c r="G24" s="38"/>
      <c r="H24" s="39"/>
      <c r="I24" s="40"/>
      <c r="J24" s="39"/>
      <c r="K24" s="39"/>
      <c r="L24" s="39"/>
      <c r="M24" s="39"/>
    </row>
    <row r="25" spans="1:13" ht="30" customHeight="1">
      <c r="A25" s="23" t="s">
        <v>6</v>
      </c>
      <c r="B25" s="24">
        <f>SUM(B10:B24)</f>
        <v>4710</v>
      </c>
      <c r="C25" s="25">
        <f>SUM(C10:C24)</f>
        <v>3</v>
      </c>
      <c r="D25" s="24">
        <f>(D10*C10)+(D11*C11)+(D12*C12)+(D13*C13)+(D14*C14)+(D15*C15)+(D16*C16)+(D17*C17)+(D18*C18)+(D19*C19)+(D20*C20)+(D21*C21)+(D22*C22)+(D23*C23)+(D24*C24)</f>
        <v>2500</v>
      </c>
      <c r="E25" s="26">
        <f>SUM(E10:E24)</f>
        <v>2</v>
      </c>
      <c r="F25" s="24">
        <f>(F10*E10)+(F11*E11)+(F12*E12)+(F13*E13)+(F14*E14)+(F15*E15)+(F16*E16)+(F17*E17)+(F18*E18)+(F19*E19)+(F20*E20)+(F21*E21)+(F22*E22)+(F23*E23)+(F24*E24)</f>
        <v>600</v>
      </c>
      <c r="G25" s="25">
        <f>SUM(G10:G24)</f>
        <v>2</v>
      </c>
      <c r="H25" s="24">
        <f>(H10*G10)+(H11*G11)+(H12*G12)+(H13*G13)+(H14*G14)+(H15*G15)+(H16*G16)+(H17*G17)+(H18*G18)+(H19*G19)+(H20*G20)+(H21*G21)+(H22*G22)+(H23*G23)+(H24*G24)</f>
        <v>160</v>
      </c>
      <c r="I25" s="26">
        <f>SUM(I10:I24)</f>
        <v>0</v>
      </c>
      <c r="J25" s="24">
        <f>(J10*I10)+(J11*I11)+(J12*I12)+(J13*I13)+(J14*I14)+(J15*I15)+(J16*I16)+(J17*I17)+(J18*I18)+(J19*I19)+(J20*I20)+(J21*I21)+(J22*I22)+(J23*I23)+(J24*I24)</f>
        <v>0</v>
      </c>
      <c r="K25" s="24">
        <f>SUM(K10:K24)</f>
        <v>1200</v>
      </c>
      <c r="L25" s="24">
        <f>SUM(L10:L24)</f>
        <v>0</v>
      </c>
      <c r="M25" s="24">
        <f>SUM(M10:M24)</f>
        <v>250</v>
      </c>
    </row>
  </sheetData>
  <sheetProtection selectLockedCells="1" selectUnlockedCells="1"/>
  <mergeCells count="7">
    <mergeCell ref="M8:M9"/>
    <mergeCell ref="A8:A9"/>
    <mergeCell ref="B8:B9"/>
    <mergeCell ref="C8:D8"/>
    <mergeCell ref="E8:F8"/>
    <mergeCell ref="G8:H8"/>
    <mergeCell ref="I8:J8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大久保　京介</cp:lastModifiedBy>
  <dcterms:modified xsi:type="dcterms:W3CDTF">2023-09-05T04:26:40Z</dcterms:modified>
  <cp:category/>
  <cp:version/>
  <cp:contentType/>
  <cp:contentStatus/>
</cp:coreProperties>
</file>