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入力シート" sheetId="1" r:id="rId1"/>
    <sheet name="記入例" sheetId="2" r:id="rId2"/>
  </sheets>
  <definedNames>
    <definedName name="_xlnm.Print_Area" localSheetId="1">'記入例'!$A$1:$S$45</definedName>
  </definedNames>
  <calcPr fullCalcOnLoad="1"/>
</workbook>
</file>

<file path=xl/sharedStrings.xml><?xml version="1.0" encoding="utf-8"?>
<sst xmlns="http://schemas.openxmlformats.org/spreadsheetml/2006/main" count="42" uniqueCount="21">
  <si>
    <t>血圧</t>
  </si>
  <si>
    <t>体重</t>
  </si>
  <si>
    <t>歩数</t>
  </si>
  <si>
    <t>日曜日</t>
  </si>
  <si>
    <t>月曜日</t>
  </si>
  <si>
    <t>火曜日</t>
  </si>
  <si>
    <t>水曜日</t>
  </si>
  <si>
    <t>木曜日</t>
  </si>
  <si>
    <t>金曜日</t>
  </si>
  <si>
    <t>土曜日</t>
  </si>
  <si>
    <t>備考</t>
  </si>
  <si>
    <t xml:space="preserve">kg
</t>
  </si>
  <si>
    <t>収縮期（上）</t>
  </si>
  <si>
    <t>拡張期（下）</t>
  </si>
  <si>
    <t>）月</t>
  </si>
  <si>
    <t>健康チェック欄</t>
  </si>
  <si>
    <t>第（</t>
  </si>
  <si>
    <t>）週</t>
  </si>
  <si>
    <t>（</t>
  </si>
  <si>
    <t>曜日</t>
  </si>
  <si>
    <t>日付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</si>
</sst>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HG丸ｺﾞｼｯｸM-PRO"/>
      <family val="3"/>
    </font>
    <font>
      <sz val="48"/>
      <color indexed="12"/>
      <name val="HGS創英角ﾎﾟｯﾌﾟ体"/>
      <family val="3"/>
    </font>
    <font>
      <sz val="42"/>
      <color indexed="12"/>
      <name val="HGS創英角ﾎﾟｯﾌﾟ体"/>
      <family val="3"/>
    </font>
    <font>
      <sz val="11"/>
      <color indexed="12"/>
      <name val="HGS創英角ﾎﾟｯﾌﾟ体"/>
      <family val="3"/>
    </font>
    <font>
      <sz val="11"/>
      <color indexed="12"/>
      <name val="ＭＳ Ｐゴシック"/>
      <family val="3"/>
    </font>
    <font>
      <b/>
      <sz val="20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28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b/>
      <sz val="28"/>
      <color indexed="60"/>
      <name val="HG丸ｺﾞｼｯｸM-PRO"/>
      <family val="3"/>
    </font>
    <font>
      <b/>
      <sz val="28"/>
      <color indexed="17"/>
      <name val="HG丸ｺﾞｼｯｸM-PRO"/>
      <family val="3"/>
    </font>
    <font>
      <b/>
      <sz val="20"/>
      <color indexed="58"/>
      <name val="HG丸ｺﾞｼｯｸM-PRO"/>
      <family val="3"/>
    </font>
    <font>
      <b/>
      <sz val="16"/>
      <color indexed="58"/>
      <name val="HG丸ｺﾞｼｯｸM-PRO"/>
      <family val="3"/>
    </font>
    <font>
      <b/>
      <sz val="12"/>
      <color indexed="8"/>
      <name val="ＭＳ Ｐゴシック"/>
      <family val="3"/>
    </font>
    <font>
      <sz val="24"/>
      <color indexed="10"/>
      <name val="ＭＳ ゴシック"/>
      <family val="3"/>
    </font>
    <font>
      <sz val="2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36"/>
      <color theme="1"/>
      <name val="Calibri"/>
      <family val="3"/>
    </font>
    <font>
      <sz val="20"/>
      <color theme="1"/>
      <name val="Calibri"/>
      <family val="3"/>
    </font>
    <font>
      <sz val="11"/>
      <color theme="1"/>
      <name val="HG丸ｺﾞｼｯｸM-PRO"/>
      <family val="3"/>
    </font>
    <font>
      <sz val="48"/>
      <color rgb="FF0066FF"/>
      <name val="HGS創英角ﾎﾟｯﾌﾟ体"/>
      <family val="3"/>
    </font>
    <font>
      <sz val="42"/>
      <color rgb="FF0066FF"/>
      <name val="HGS創英角ﾎﾟｯﾌﾟ体"/>
      <family val="3"/>
    </font>
    <font>
      <sz val="11"/>
      <color rgb="FF0066FF"/>
      <name val="HGS創英角ﾎﾟｯﾌﾟ体"/>
      <family val="3"/>
    </font>
    <font>
      <sz val="11"/>
      <color rgb="FF0066FF"/>
      <name val="Calibri"/>
      <family val="3"/>
    </font>
    <font>
      <b/>
      <sz val="20"/>
      <color theme="1"/>
      <name val="HG丸ｺﾞｼｯｸM-PRO"/>
      <family val="3"/>
    </font>
    <font>
      <sz val="20"/>
      <color theme="1"/>
      <name val="HG丸ｺﾞｼｯｸM-PRO"/>
      <family val="3"/>
    </font>
    <font>
      <sz val="2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thick">
        <color rgb="FF002060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ck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ck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ck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ck">
        <color rgb="FF002060"/>
      </bottom>
    </border>
    <border>
      <left style="medium">
        <color rgb="FF002060"/>
      </left>
      <right style="thick">
        <color rgb="FF002060"/>
      </right>
      <top style="thin">
        <color rgb="FF002060"/>
      </top>
      <bottom style="thick">
        <color rgb="FF002060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 style="thick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ck">
        <color rgb="FF002060"/>
      </right>
      <top style="thick">
        <color rgb="FF002060"/>
      </top>
      <bottom style="medium">
        <color rgb="FF002060"/>
      </bottom>
    </border>
    <border>
      <left style="medium">
        <color rgb="FF002060"/>
      </left>
      <right style="thick">
        <color rgb="FF002060"/>
      </right>
      <top style="medium">
        <color rgb="FF002060"/>
      </top>
      <bottom style="medium">
        <color rgb="FF00206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59" fillId="0" borderId="16" xfId="0" applyFont="1" applyBorder="1" applyAlignment="1">
      <alignment horizontal="center" vertical="center" shrinkToFit="1"/>
    </xf>
    <xf numFmtId="0" fontId="59" fillId="0" borderId="17" xfId="0" applyFont="1" applyBorder="1" applyAlignment="1">
      <alignment horizontal="center" vertical="center" shrinkToFit="1"/>
    </xf>
    <xf numFmtId="176" fontId="59" fillId="7" borderId="18" xfId="0" applyNumberFormat="1" applyFont="1" applyFill="1" applyBorder="1" applyAlignment="1">
      <alignment vertical="center"/>
    </xf>
    <xf numFmtId="176" fontId="59" fillId="7" borderId="13" xfId="0" applyNumberFormat="1" applyFont="1" applyFill="1" applyBorder="1" applyAlignment="1">
      <alignment vertical="center"/>
    </xf>
    <xf numFmtId="177" fontId="59" fillId="7" borderId="19" xfId="0" applyNumberFormat="1" applyFont="1" applyFill="1" applyBorder="1" applyAlignment="1">
      <alignment vertical="center"/>
    </xf>
    <xf numFmtId="176" fontId="59" fillId="7" borderId="19" xfId="0" applyNumberFormat="1" applyFont="1" applyFill="1" applyBorder="1" applyAlignment="1">
      <alignment vertical="center"/>
    </xf>
    <xf numFmtId="176" fontId="59" fillId="7" borderId="20" xfId="0" applyNumberFormat="1" applyFont="1" applyFill="1" applyBorder="1" applyAlignment="1">
      <alignment vertical="center"/>
    </xf>
    <xf numFmtId="176" fontId="59" fillId="7" borderId="21" xfId="0" applyNumberFormat="1" applyFont="1" applyFill="1" applyBorder="1" applyAlignment="1">
      <alignment vertical="center"/>
    </xf>
    <xf numFmtId="176" fontId="59" fillId="7" borderId="14" xfId="0" applyNumberFormat="1" applyFont="1" applyFill="1" applyBorder="1" applyAlignment="1">
      <alignment vertical="center"/>
    </xf>
    <xf numFmtId="177" fontId="59" fillId="7" borderId="22" xfId="0" applyNumberFormat="1" applyFont="1" applyFill="1" applyBorder="1" applyAlignment="1">
      <alignment vertical="center"/>
    </xf>
    <xf numFmtId="176" fontId="59" fillId="7" borderId="22" xfId="0" applyNumberFormat="1" applyFont="1" applyFill="1" applyBorder="1" applyAlignment="1">
      <alignment vertical="center"/>
    </xf>
    <xf numFmtId="176" fontId="59" fillId="7" borderId="23" xfId="0" applyNumberFormat="1" applyFont="1" applyFill="1" applyBorder="1" applyAlignment="1">
      <alignment vertical="center"/>
    </xf>
    <xf numFmtId="176" fontId="59" fillId="7" borderId="24" xfId="0" applyNumberFormat="1" applyFont="1" applyFill="1" applyBorder="1" applyAlignment="1">
      <alignment vertical="center"/>
    </xf>
    <xf numFmtId="176" fontId="59" fillId="7" borderId="15" xfId="0" applyNumberFormat="1" applyFont="1" applyFill="1" applyBorder="1" applyAlignment="1">
      <alignment vertical="center"/>
    </xf>
    <xf numFmtId="177" fontId="59" fillId="7" borderId="25" xfId="0" applyNumberFormat="1" applyFont="1" applyFill="1" applyBorder="1" applyAlignment="1">
      <alignment vertical="center"/>
    </xf>
    <xf numFmtId="176" fontId="59" fillId="7" borderId="25" xfId="0" applyNumberFormat="1" applyFont="1" applyFill="1" applyBorder="1" applyAlignment="1">
      <alignment vertical="center"/>
    </xf>
    <xf numFmtId="176" fontId="59" fillId="7" borderId="26" xfId="0" applyNumberFormat="1" applyFont="1" applyFill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62" fillId="7" borderId="0" xfId="0" applyFont="1" applyFill="1" applyAlignment="1">
      <alignment vertical="center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9" fillId="0" borderId="27" xfId="0" applyFont="1" applyBorder="1" applyAlignment="1">
      <alignment horizontal="center" vertical="center"/>
    </xf>
    <xf numFmtId="56" fontId="59" fillId="7" borderId="28" xfId="0" applyNumberFormat="1" applyFont="1" applyFill="1" applyBorder="1" applyAlignment="1">
      <alignment horizontal="center" vertical="center" shrinkToFit="1"/>
    </xf>
    <xf numFmtId="56" fontId="59" fillId="7" borderId="29" xfId="0" applyNumberFormat="1" applyFont="1" applyFill="1" applyBorder="1" applyAlignment="1">
      <alignment horizontal="center" vertical="center" shrinkToFit="1"/>
    </xf>
    <xf numFmtId="56" fontId="59" fillId="7" borderId="30" xfId="0" applyNumberFormat="1" applyFont="1" applyFill="1" applyBorder="1" applyAlignment="1">
      <alignment horizontal="center" vertical="center" shrinkToFit="1"/>
    </xf>
    <xf numFmtId="0" fontId="65" fillId="0" borderId="31" xfId="0" applyFont="1" applyBorder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66" fillId="0" borderId="31" xfId="0" applyFont="1" applyBorder="1" applyAlignment="1">
      <alignment horizontal="left" vertical="center"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67" fillId="7" borderId="36" xfId="0" applyFont="1" applyFill="1" applyBorder="1" applyAlignment="1">
      <alignment horizontal="center" vertical="center"/>
    </xf>
    <xf numFmtId="0" fontId="67" fillId="7" borderId="37" xfId="0" applyFont="1" applyFill="1" applyBorder="1" applyAlignment="1">
      <alignment horizontal="center" vertical="center"/>
    </xf>
    <xf numFmtId="0" fontId="67" fillId="7" borderId="31" xfId="0" applyFont="1" applyFill="1" applyBorder="1" applyAlignment="1">
      <alignment horizontal="center" vertical="center"/>
    </xf>
    <xf numFmtId="0" fontId="67" fillId="7" borderId="38" xfId="0" applyFont="1" applyFill="1" applyBorder="1" applyAlignment="1">
      <alignment horizontal="center" vertical="center"/>
    </xf>
    <xf numFmtId="0" fontId="67" fillId="7" borderId="39" xfId="0" applyFont="1" applyFill="1" applyBorder="1" applyAlignment="1">
      <alignment horizontal="center" vertical="center"/>
    </xf>
    <xf numFmtId="0" fontId="67" fillId="7" borderId="40" xfId="0" applyFont="1" applyFill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-0.00275"/>
          <c:w val="0.807"/>
          <c:h val="0.9947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'入力シート'!$G$5:$G$6</c:f>
              <c:strCache>
                <c:ptCount val="1"/>
                <c:pt idx="0">
                  <c:v>歩数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'入力シート'!$B$7:$C$13</c:f>
              <c:multiLvlStrCache/>
            </c:multiLvlStrRef>
          </c:cat>
          <c:val>
            <c:numRef>
              <c:f>'入力シート'!$G$7:$G$13</c:f>
              <c:numCache/>
            </c:numRef>
          </c:val>
        </c:ser>
        <c:axId val="17046068"/>
        <c:axId val="19196885"/>
      </c:barChart>
      <c:lineChart>
        <c:grouping val="standard"/>
        <c:varyColors val="0"/>
        <c:ser>
          <c:idx val="2"/>
          <c:order val="0"/>
          <c:tx>
            <c:strRef>
              <c:f>'入力シート'!$F$5:$F$6</c:f>
              <c:strCache>
                <c:ptCount val="1"/>
                <c:pt idx="0">
                  <c:v>体重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'入力シート'!$B$7:$C$13</c:f>
              <c:multiLvlStrCache/>
            </c:multiLvlStrRef>
          </c:cat>
          <c:val>
            <c:numRef>
              <c:f>'入力シート'!$F$7:$F$13</c:f>
              <c:numCache/>
            </c:numRef>
          </c:val>
          <c:smooth val="0"/>
        </c:ser>
        <c:axId val="38554238"/>
        <c:axId val="11443823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歩数（歩）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6068"/>
        <c:crossesAt val="1"/>
        <c:crossBetween val="between"/>
        <c:dispUnits/>
      </c:valAx>
      <c:catAx>
        <c:axId val="38554238"/>
        <c:scaling>
          <c:orientation val="minMax"/>
        </c:scaling>
        <c:axPos val="b"/>
        <c:delete val="1"/>
        <c:majorTickMark val="out"/>
        <c:minorTickMark val="none"/>
        <c:tickLblPos val="nextTo"/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体重（ｋｇ）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2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44925"/>
          <c:w val="0.0897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-0.00275"/>
          <c:w val="0.7975"/>
          <c:h val="0.9907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'記入例'!$G$5:$G$6</c:f>
              <c:strCache>
                <c:ptCount val="1"/>
                <c:pt idx="0">
                  <c:v>歩数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'記入例'!$B$7:$C$13</c:f>
              <c:multiLvlStrCache/>
            </c:multiLvlStrRef>
          </c:cat>
          <c:val>
            <c:numRef>
              <c:f>'記入例'!$G$7:$G$13</c:f>
              <c:numCache/>
            </c:numRef>
          </c:val>
        </c:ser>
        <c:axId val="35885544"/>
        <c:axId val="54534441"/>
      </c:barChart>
      <c:lineChart>
        <c:grouping val="standard"/>
        <c:varyColors val="0"/>
        <c:ser>
          <c:idx val="2"/>
          <c:order val="0"/>
          <c:tx>
            <c:strRef>
              <c:f>'記入例'!$F$5:$F$6</c:f>
              <c:strCache>
                <c:ptCount val="1"/>
                <c:pt idx="0">
                  <c:v>体重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'記入例'!$B$7:$C$13</c:f>
              <c:multiLvlStrCache/>
            </c:multiLvlStrRef>
          </c:cat>
          <c:val>
            <c:numRef>
              <c:f>'記入例'!$F$7:$F$13</c:f>
              <c:numCache/>
            </c:numRef>
          </c:val>
          <c:smooth val="0"/>
        </c:ser>
        <c:axId val="21047922"/>
        <c:axId val="5521357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歩数（歩）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5544"/>
        <c:crossesAt val="1"/>
        <c:crossBetween val="between"/>
        <c:dispUnits/>
      </c:valAx>
      <c:catAx>
        <c:axId val="21047922"/>
        <c:scaling>
          <c:orientation val="minMax"/>
        </c:scaling>
        <c:axPos val="b"/>
        <c:delete val="1"/>
        <c:majorTickMark val="out"/>
        <c:minorTickMark val="none"/>
        <c:tickLblPos val="nextTo"/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体重（ｋｇ）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44925"/>
          <c:w val="0.08975"/>
          <c:h val="0.09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171450</xdr:rowOff>
    </xdr:from>
    <xdr:to>
      <xdr:col>18</xdr:col>
      <xdr:colOff>266700</xdr:colOff>
      <xdr:row>13</xdr:row>
      <xdr:rowOff>152400</xdr:rowOff>
    </xdr:to>
    <xdr:graphicFrame>
      <xdr:nvGraphicFramePr>
        <xdr:cNvPr id="1" name="グラフ 2"/>
        <xdr:cNvGraphicFramePr/>
      </xdr:nvGraphicFramePr>
      <xdr:xfrm>
        <a:off x="7639050" y="1066800"/>
        <a:ext cx="63817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15</xdr:row>
      <xdr:rowOff>114300</xdr:rowOff>
    </xdr:from>
    <xdr:to>
      <xdr:col>18</xdr:col>
      <xdr:colOff>495300</xdr:colOff>
      <xdr:row>29</xdr:row>
      <xdr:rowOff>38100</xdr:rowOff>
    </xdr:to>
    <xdr:sp>
      <xdr:nvSpPr>
        <xdr:cNvPr id="2" name="角丸四角形 2"/>
        <xdr:cNvSpPr>
          <a:spLocks/>
        </xdr:cNvSpPr>
      </xdr:nvSpPr>
      <xdr:spPr>
        <a:xfrm>
          <a:off x="6524625" y="6276975"/>
          <a:ext cx="7724775" cy="2590800"/>
        </a:xfrm>
        <a:prstGeom prst="roundRect">
          <a:avLst/>
        </a:prstGeom>
        <a:solidFill>
          <a:srgbClr val="FFFF99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血圧の基準値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800" b="1" i="0" u="none" baseline="0">
              <a:solidFill>
                <a:srgbClr val="9933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高血圧とは、収縮期血圧</a:t>
          </a:r>
          <a:r>
            <a:rPr lang="en-US" cap="none" sz="2000" b="0" i="0" u="none" baseline="0">
              <a:solidFill>
                <a:srgbClr val="000000"/>
              </a:solidFill>
            </a:rPr>
            <a:t>140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、</a:t>
          </a:r>
          <a:r>
            <a:rPr lang="en-US" cap="none" sz="2000" b="0" i="0" u="none" baseline="0">
              <a:solidFill>
                <a:srgbClr val="000000"/>
              </a:solidFill>
            </a:rPr>
            <a:t>拡張期血圧</a:t>
          </a:r>
          <a:r>
            <a:rPr lang="en-US" cap="none" sz="2000" b="0" i="0" u="none" baseline="0">
              <a:solidFill>
                <a:srgbClr val="000000"/>
              </a:solidFill>
            </a:rPr>
            <a:t>90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のどちらか、または両方を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超えた状態をいいます。理想的には年齢を問わず、収縮期血圧を</a:t>
          </a:r>
          <a:r>
            <a:rPr lang="en-US" cap="none" sz="2000" b="0" i="0" u="none" baseline="0">
              <a:solidFill>
                <a:srgbClr val="000000"/>
              </a:solidFill>
            </a:rPr>
            <a:t>130</a:t>
          </a:r>
          <a:r>
            <a:rPr lang="en-US" cap="none" sz="2000" b="0" i="0" u="none" baseline="0">
              <a:solidFill>
                <a:srgbClr val="000000"/>
              </a:solidFill>
            </a:rPr>
            <a:t>未満、拡張期血圧を</a:t>
          </a:r>
          <a:r>
            <a:rPr lang="en-US" cap="none" sz="2000" b="0" i="0" u="none" baseline="0">
              <a:solidFill>
                <a:srgbClr val="000000"/>
              </a:solidFill>
            </a:rPr>
            <a:t>85</a:t>
          </a:r>
          <a:r>
            <a:rPr lang="en-US" cap="none" sz="2000" b="0" i="0" u="none" baseline="0">
              <a:solidFill>
                <a:srgbClr val="000000"/>
              </a:solidFill>
            </a:rPr>
            <a:t>未満に保ちましょう。</a:t>
          </a:r>
        </a:p>
      </xdr:txBody>
    </xdr:sp>
    <xdr:clientData/>
  </xdr:twoCellAnchor>
  <xdr:twoCellAnchor>
    <xdr:from>
      <xdr:col>7</xdr:col>
      <xdr:colOff>200025</xdr:colOff>
      <xdr:row>30</xdr:row>
      <xdr:rowOff>133350</xdr:rowOff>
    </xdr:from>
    <xdr:to>
      <xdr:col>18</xdr:col>
      <xdr:colOff>476250</xdr:colOff>
      <xdr:row>35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6524625" y="9153525"/>
          <a:ext cx="7705725" cy="933450"/>
        </a:xfrm>
        <a:prstGeom prst="roundRect">
          <a:avLst/>
        </a:prstGeom>
        <a:solidFill>
          <a:srgbClr val="FFCCCC"/>
        </a:soli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歩数の目安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一日</a:t>
          </a:r>
          <a:r>
            <a:rPr lang="en-US" cap="none" sz="2000" b="0" i="0" u="none" baseline="0">
              <a:solidFill>
                <a:srgbClr val="000000"/>
              </a:solidFill>
            </a:rPr>
            <a:t>8,000</a:t>
          </a:r>
          <a:r>
            <a:rPr lang="en-US" cap="none" sz="2000" b="0" i="0" u="none" baseline="0">
              <a:solidFill>
                <a:srgbClr val="000000"/>
              </a:solidFill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</a:rPr>
            <a:t>10,000</a:t>
          </a:r>
          <a:r>
            <a:rPr lang="en-US" cap="none" sz="2000" b="0" i="0" u="none" baseline="0">
              <a:solidFill>
                <a:srgbClr val="000000"/>
              </a:solidFill>
            </a:rPr>
            <a:t>歩を目安としてください。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161925</xdr:colOff>
      <xdr:row>15</xdr:row>
      <xdr:rowOff>9525</xdr:rowOff>
    </xdr:from>
    <xdr:to>
      <xdr:col>7</xdr:col>
      <xdr:colOff>123825</xdr:colOff>
      <xdr:row>43</xdr:row>
      <xdr:rowOff>66675</xdr:rowOff>
    </xdr:to>
    <xdr:sp>
      <xdr:nvSpPr>
        <xdr:cNvPr id="4" name="角丸四角形 4"/>
        <xdr:cNvSpPr>
          <a:spLocks/>
        </xdr:cNvSpPr>
      </xdr:nvSpPr>
      <xdr:spPr>
        <a:xfrm>
          <a:off x="161925" y="6172200"/>
          <a:ext cx="6286500" cy="529590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適正体重</a:t>
          </a:r>
          <a:r>
            <a:rPr lang="en-US" cap="none" sz="2800" b="1" i="0" u="none" baseline="0">
              <a:solidFill>
                <a:srgbClr val="008000"/>
              </a:solidFill>
            </a:rPr>
            <a:t> </a:t>
          </a:r>
          <a:r>
            <a:rPr lang="en-US" cap="none" sz="2800" b="1" i="0" u="none" baseline="0">
              <a:solidFill>
                <a:srgbClr val="008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肥満度を示す指標として、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（</a:t>
          </a:r>
          <a:r>
            <a:rPr lang="en-US" cap="none" sz="2000" b="0" i="0" u="none" baseline="0">
              <a:solidFill>
                <a:srgbClr val="000000"/>
              </a:solidFill>
            </a:rPr>
            <a:t>ボディマスインデックス）があります。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は現在の体重（</a:t>
          </a:r>
          <a:r>
            <a:rPr lang="en-US" cap="none" sz="2000" b="0" i="0" u="none" baseline="0">
              <a:solidFill>
                <a:srgbClr val="000000"/>
              </a:solidFill>
            </a:rPr>
            <a:t>kg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を身長（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の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乗で割ったものです。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BMI18.5</a:t>
          </a:r>
          <a:r>
            <a:rPr lang="en-US" cap="none" sz="2000" b="0" i="0" u="none" baseline="0">
              <a:solidFill>
                <a:srgbClr val="000000"/>
              </a:solidFill>
            </a:rPr>
            <a:t>未満を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「低体重」、</a:t>
          </a:r>
          <a:r>
            <a:rPr lang="en-US" cap="none" sz="2000" b="0" i="0" u="none" baseline="0">
              <a:solidFill>
                <a:srgbClr val="000000"/>
              </a:solidFill>
            </a:rPr>
            <a:t>18.5</a:t>
          </a:r>
          <a:r>
            <a:rPr lang="en-US" cap="none" sz="2000" b="0" i="0" u="none" baseline="0">
              <a:solidFill>
                <a:srgbClr val="000000"/>
              </a:solidFill>
            </a:rPr>
            <a:t>以上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未満を「普通体重」、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以上を「肥満」とし、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また医学的に最も病気のリスクが少ない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を「適正体重」とします。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このことから、適性体重は身長（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となります。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（例）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m70cm</a:t>
          </a:r>
          <a:r>
            <a:rPr lang="en-US" cap="none" sz="2000" b="0" i="0" u="none" baseline="0">
              <a:solidFill>
                <a:srgbClr val="000000"/>
              </a:solidFill>
            </a:rPr>
            <a:t>の方なら　</a:t>
          </a:r>
          <a:r>
            <a:rPr lang="en-US" cap="none" sz="2000" b="0" i="0" u="none" baseline="0">
              <a:solidFill>
                <a:srgbClr val="000000"/>
              </a:solidFill>
            </a:rPr>
            <a:t>1.7 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1.7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22 </a:t>
          </a:r>
          <a:r>
            <a:rPr lang="en-US" cap="none" sz="2000" b="0" i="0" u="none" baseline="0">
              <a:solidFill>
                <a:srgbClr val="000000"/>
              </a:solidFill>
            </a:rPr>
            <a:t>＝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63.58</a:t>
          </a:r>
          <a:r>
            <a:rPr lang="en-US" cap="none" sz="2000" b="0" i="0" u="none" baseline="0">
              <a:solidFill>
                <a:srgbClr val="000000"/>
              </a:solidFill>
            </a:rPr>
            <a:t>kg </a:t>
          </a:r>
          <a:r>
            <a:rPr lang="en-US" cap="none" sz="2000" b="0" i="0" u="none" baseline="0">
              <a:solidFill>
                <a:srgbClr val="000000"/>
              </a:solidFill>
            </a:rPr>
            <a:t>が適正体重です。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495300</xdr:colOff>
      <xdr:row>36</xdr:row>
      <xdr:rowOff>152400</xdr:rowOff>
    </xdr:from>
    <xdr:to>
      <xdr:col>11</xdr:col>
      <xdr:colOff>133350</xdr:colOff>
      <xdr:row>42</xdr:row>
      <xdr:rowOff>171450</xdr:rowOff>
    </xdr:to>
    <xdr:sp>
      <xdr:nvSpPr>
        <xdr:cNvPr id="5" name="角丸四角形 5"/>
        <xdr:cNvSpPr>
          <a:spLocks/>
        </xdr:cNvSpPr>
      </xdr:nvSpPr>
      <xdr:spPr>
        <a:xfrm>
          <a:off x="6819900" y="10315575"/>
          <a:ext cx="2800350" cy="106680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00"/>
              </a:solidFill>
            </a:rPr>
            <a:t>あなたの適正体重</a:t>
          </a:r>
          <a:r>
            <a:rPr lang="en-US" cap="none" sz="20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（</a:t>
          </a:r>
          <a:r>
            <a:rPr lang="en-US" cap="none" sz="1600" b="1" i="0" u="none" baseline="0">
              <a:solidFill>
                <a:srgbClr val="003300"/>
              </a:solidFill>
            </a:rPr>
            <a:t>175cm</a:t>
          </a:r>
          <a:r>
            <a:rPr lang="en-US" cap="none" sz="1600" b="1" i="0" u="none" baseline="0">
              <a:solidFill>
                <a:srgbClr val="003300"/>
              </a:solidFill>
            </a:rPr>
            <a:t>の方の場合、</a:t>
          </a:r>
          <a:r>
            <a:rPr lang="en-US" cap="none" sz="16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1.75</a:t>
          </a:r>
          <a:r>
            <a:rPr lang="en-US" cap="none" sz="1600" b="1" i="0" u="none" baseline="0">
              <a:solidFill>
                <a:srgbClr val="003300"/>
              </a:solidFill>
            </a:rPr>
            <a:t>と入力してください）</a:t>
          </a:r>
        </a:p>
      </xdr:txBody>
    </xdr:sp>
    <xdr:clientData/>
  </xdr:twoCellAnchor>
  <xdr:twoCellAnchor>
    <xdr:from>
      <xdr:col>14</xdr:col>
      <xdr:colOff>114300</xdr:colOff>
      <xdr:row>39</xdr:row>
      <xdr:rowOff>28575</xdr:rowOff>
    </xdr:from>
    <xdr:to>
      <xdr:col>14</xdr:col>
      <xdr:colOff>504825</xdr:colOff>
      <xdr:row>40</xdr:row>
      <xdr:rowOff>104775</xdr:rowOff>
    </xdr:to>
    <xdr:sp>
      <xdr:nvSpPr>
        <xdr:cNvPr id="6" name="右矢印 6"/>
        <xdr:cNvSpPr>
          <a:spLocks/>
        </xdr:cNvSpPr>
      </xdr:nvSpPr>
      <xdr:spPr>
        <a:xfrm>
          <a:off x="11430000" y="10715625"/>
          <a:ext cx="400050" cy="247650"/>
        </a:xfrm>
        <a:prstGeom prst="rightArrow">
          <a:avLst>
            <a:gd name="adj" fmla="val 218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171450</xdr:rowOff>
    </xdr:from>
    <xdr:to>
      <xdr:col>18</xdr:col>
      <xdr:colOff>266700</xdr:colOff>
      <xdr:row>13</xdr:row>
      <xdr:rowOff>152400</xdr:rowOff>
    </xdr:to>
    <xdr:graphicFrame>
      <xdr:nvGraphicFramePr>
        <xdr:cNvPr id="1" name="グラフ 2"/>
        <xdr:cNvGraphicFramePr/>
      </xdr:nvGraphicFramePr>
      <xdr:xfrm>
        <a:off x="7639050" y="1066800"/>
        <a:ext cx="63817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15</xdr:row>
      <xdr:rowOff>114300</xdr:rowOff>
    </xdr:from>
    <xdr:to>
      <xdr:col>18</xdr:col>
      <xdr:colOff>495300</xdr:colOff>
      <xdr:row>29</xdr:row>
      <xdr:rowOff>38100</xdr:rowOff>
    </xdr:to>
    <xdr:sp>
      <xdr:nvSpPr>
        <xdr:cNvPr id="2" name="角丸四角形 2"/>
        <xdr:cNvSpPr>
          <a:spLocks/>
        </xdr:cNvSpPr>
      </xdr:nvSpPr>
      <xdr:spPr>
        <a:xfrm>
          <a:off x="6524625" y="6276975"/>
          <a:ext cx="7724775" cy="2590800"/>
        </a:xfrm>
        <a:prstGeom prst="roundRect">
          <a:avLst/>
        </a:prstGeom>
        <a:solidFill>
          <a:srgbClr val="FFFF99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血圧の基準値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800" b="1" i="0" u="none" baseline="0">
              <a:solidFill>
                <a:srgbClr val="9933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高血圧とは、収縮期血圧</a:t>
          </a:r>
          <a:r>
            <a:rPr lang="en-US" cap="none" sz="2000" b="0" i="0" u="none" baseline="0">
              <a:solidFill>
                <a:srgbClr val="000000"/>
              </a:solidFill>
            </a:rPr>
            <a:t>140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、</a:t>
          </a:r>
          <a:r>
            <a:rPr lang="en-US" cap="none" sz="2000" b="0" i="0" u="none" baseline="0">
              <a:solidFill>
                <a:srgbClr val="000000"/>
              </a:solidFill>
            </a:rPr>
            <a:t>拡張期血圧</a:t>
          </a:r>
          <a:r>
            <a:rPr lang="en-US" cap="none" sz="2000" b="0" i="0" u="none" baseline="0">
              <a:solidFill>
                <a:srgbClr val="000000"/>
              </a:solidFill>
            </a:rPr>
            <a:t>90</a:t>
          </a:r>
          <a:r>
            <a:rPr lang="en-US" cap="none" sz="2000" b="0" i="0" u="none" baseline="0">
              <a:solidFill>
                <a:srgbClr val="000000"/>
              </a:solidFill>
            </a:rPr>
            <a:t>mmHg</a:t>
          </a:r>
          <a:r>
            <a:rPr lang="en-US" cap="none" sz="2000" b="0" i="0" u="none" baseline="0">
              <a:solidFill>
                <a:srgbClr val="000000"/>
              </a:solidFill>
            </a:rPr>
            <a:t>のどちらか、または両方を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超えた状態をいいます。理想的には年齢を問わず、収縮期血圧を</a:t>
          </a:r>
          <a:r>
            <a:rPr lang="en-US" cap="none" sz="2000" b="0" i="0" u="none" baseline="0">
              <a:solidFill>
                <a:srgbClr val="000000"/>
              </a:solidFill>
            </a:rPr>
            <a:t>130</a:t>
          </a:r>
          <a:r>
            <a:rPr lang="en-US" cap="none" sz="2000" b="0" i="0" u="none" baseline="0">
              <a:solidFill>
                <a:srgbClr val="000000"/>
              </a:solidFill>
            </a:rPr>
            <a:t>未満、拡張期血圧を</a:t>
          </a:r>
          <a:r>
            <a:rPr lang="en-US" cap="none" sz="2000" b="0" i="0" u="none" baseline="0">
              <a:solidFill>
                <a:srgbClr val="000000"/>
              </a:solidFill>
            </a:rPr>
            <a:t>85</a:t>
          </a:r>
          <a:r>
            <a:rPr lang="en-US" cap="none" sz="2000" b="0" i="0" u="none" baseline="0">
              <a:solidFill>
                <a:srgbClr val="000000"/>
              </a:solidFill>
            </a:rPr>
            <a:t>未満に保ちましょう。</a:t>
          </a:r>
        </a:p>
      </xdr:txBody>
    </xdr:sp>
    <xdr:clientData/>
  </xdr:twoCellAnchor>
  <xdr:twoCellAnchor>
    <xdr:from>
      <xdr:col>7</xdr:col>
      <xdr:colOff>200025</xdr:colOff>
      <xdr:row>30</xdr:row>
      <xdr:rowOff>133350</xdr:rowOff>
    </xdr:from>
    <xdr:to>
      <xdr:col>18</xdr:col>
      <xdr:colOff>476250</xdr:colOff>
      <xdr:row>35</xdr:row>
      <xdr:rowOff>114300</xdr:rowOff>
    </xdr:to>
    <xdr:sp>
      <xdr:nvSpPr>
        <xdr:cNvPr id="3" name="角丸四角形 3"/>
        <xdr:cNvSpPr>
          <a:spLocks/>
        </xdr:cNvSpPr>
      </xdr:nvSpPr>
      <xdr:spPr>
        <a:xfrm>
          <a:off x="6524625" y="9153525"/>
          <a:ext cx="7705725" cy="933450"/>
        </a:xfrm>
        <a:prstGeom prst="roundRect">
          <a:avLst/>
        </a:prstGeom>
        <a:solidFill>
          <a:srgbClr val="FFCCCC"/>
        </a:soli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993300"/>
              </a:solidFill>
            </a:rPr>
            <a:t>歩数の目安</a:t>
          </a:r>
          <a:r>
            <a:rPr lang="en-US" cap="none" sz="2800" b="1" i="0" u="none" baseline="0">
              <a:solidFill>
                <a:srgbClr val="9933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一日</a:t>
          </a:r>
          <a:r>
            <a:rPr lang="en-US" cap="none" sz="2000" b="0" i="0" u="none" baseline="0">
              <a:solidFill>
                <a:srgbClr val="000000"/>
              </a:solidFill>
            </a:rPr>
            <a:t>8,000</a:t>
          </a:r>
          <a:r>
            <a:rPr lang="en-US" cap="none" sz="2000" b="0" i="0" u="none" baseline="0">
              <a:solidFill>
                <a:srgbClr val="000000"/>
              </a:solidFill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</a:rPr>
            <a:t>10,000</a:t>
          </a:r>
          <a:r>
            <a:rPr lang="en-US" cap="none" sz="2000" b="0" i="0" u="none" baseline="0">
              <a:solidFill>
                <a:srgbClr val="000000"/>
              </a:solidFill>
            </a:rPr>
            <a:t>歩を目安としてください。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85725</xdr:colOff>
      <xdr:row>15</xdr:row>
      <xdr:rowOff>95250</xdr:rowOff>
    </xdr:from>
    <xdr:to>
      <xdr:col>7</xdr:col>
      <xdr:colOff>47625</xdr:colOff>
      <xdr:row>43</xdr:row>
      <xdr:rowOff>133350</xdr:rowOff>
    </xdr:to>
    <xdr:sp>
      <xdr:nvSpPr>
        <xdr:cNvPr id="4" name="角丸四角形 4"/>
        <xdr:cNvSpPr>
          <a:spLocks/>
        </xdr:cNvSpPr>
      </xdr:nvSpPr>
      <xdr:spPr>
        <a:xfrm>
          <a:off x="85725" y="6257925"/>
          <a:ext cx="6286500" cy="527685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適正体重</a:t>
          </a:r>
          <a:r>
            <a:rPr lang="en-US" cap="none" sz="2800" b="1" i="0" u="none" baseline="0">
              <a:solidFill>
                <a:srgbClr val="008000"/>
              </a:solidFill>
            </a:rPr>
            <a:t> </a:t>
          </a:r>
          <a:r>
            <a:rPr lang="en-US" cap="none" sz="2800" b="1" i="0" u="none" baseline="0">
              <a:solidFill>
                <a:srgbClr val="008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肥満度を示す指標として、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（</a:t>
          </a:r>
          <a:r>
            <a:rPr lang="en-US" cap="none" sz="2000" b="0" i="0" u="none" baseline="0">
              <a:solidFill>
                <a:srgbClr val="000000"/>
              </a:solidFill>
            </a:rPr>
            <a:t>ボディマスインデックス）があります。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BMI</a:t>
          </a:r>
          <a:r>
            <a:rPr lang="en-US" cap="none" sz="2000" b="0" i="0" u="none" baseline="0">
              <a:solidFill>
                <a:srgbClr val="000000"/>
              </a:solidFill>
            </a:rPr>
            <a:t>は現在の体重（</a:t>
          </a:r>
          <a:r>
            <a:rPr lang="en-US" cap="none" sz="2000" b="0" i="0" u="none" baseline="0">
              <a:solidFill>
                <a:srgbClr val="000000"/>
              </a:solidFill>
            </a:rPr>
            <a:t>kg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を身長（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</a:rPr>
            <a:t>の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乗で割ったものです。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BMI18.5</a:t>
          </a:r>
          <a:r>
            <a:rPr lang="en-US" cap="none" sz="2000" b="0" i="0" u="none" baseline="0">
              <a:solidFill>
                <a:srgbClr val="000000"/>
              </a:solidFill>
            </a:rPr>
            <a:t>未満を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「低体重」、</a:t>
          </a:r>
          <a:r>
            <a:rPr lang="en-US" cap="none" sz="2000" b="0" i="0" u="none" baseline="0">
              <a:solidFill>
                <a:srgbClr val="000000"/>
              </a:solidFill>
            </a:rPr>
            <a:t>18.5</a:t>
          </a:r>
          <a:r>
            <a:rPr lang="en-US" cap="none" sz="2000" b="0" i="0" u="none" baseline="0">
              <a:solidFill>
                <a:srgbClr val="000000"/>
              </a:solidFill>
            </a:rPr>
            <a:t>以上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未満を「普通体重」、</a:t>
          </a:r>
          <a:r>
            <a:rPr lang="en-US" cap="none" sz="2000" b="0" i="0" u="none" baseline="0">
              <a:solidFill>
                <a:srgbClr val="000000"/>
              </a:solidFill>
            </a:rPr>
            <a:t>25</a:t>
          </a:r>
          <a:r>
            <a:rPr lang="en-US" cap="none" sz="2000" b="0" i="0" u="none" baseline="0">
              <a:solidFill>
                <a:srgbClr val="000000"/>
              </a:solidFill>
            </a:rPr>
            <a:t>以上を「肥満」とし、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また医学的に最も病気のリスクが少ない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を「適正体重」とします。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このことから、適性体重は身長（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身長（</a:t>
          </a:r>
          <a:r>
            <a:rPr lang="en-US" cap="none" sz="2000" b="0" i="0" u="none" baseline="0">
              <a:solidFill>
                <a:srgbClr val="000000"/>
              </a:solidFill>
            </a:rPr>
            <a:t>m</a:t>
          </a:r>
          <a:r>
            <a:rPr lang="en-US" cap="none" sz="2000" b="0" i="0" u="none" baseline="0">
              <a:solidFill>
                <a:srgbClr val="000000"/>
              </a:solidFill>
            </a:rPr>
            <a:t>）×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となります。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（例）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m70cm</a:t>
          </a:r>
          <a:r>
            <a:rPr lang="en-US" cap="none" sz="2000" b="0" i="0" u="none" baseline="0">
              <a:solidFill>
                <a:srgbClr val="000000"/>
              </a:solidFill>
            </a:rPr>
            <a:t>の方なら　</a:t>
          </a:r>
          <a:r>
            <a:rPr lang="en-US" cap="none" sz="2000" b="0" i="0" u="none" baseline="0">
              <a:solidFill>
                <a:srgbClr val="000000"/>
              </a:solidFill>
            </a:rPr>
            <a:t>1.7 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1.7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22 </a:t>
          </a:r>
          <a:r>
            <a:rPr lang="en-US" cap="none" sz="2000" b="0" i="0" u="none" baseline="0">
              <a:solidFill>
                <a:srgbClr val="000000"/>
              </a:solidFill>
            </a:rPr>
            <a:t>＝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63.58</a:t>
          </a:r>
          <a:r>
            <a:rPr lang="en-US" cap="none" sz="2000" b="0" i="0" u="none" baseline="0">
              <a:solidFill>
                <a:srgbClr val="000000"/>
              </a:solidFill>
            </a:rPr>
            <a:t>kg </a:t>
          </a:r>
          <a:r>
            <a:rPr lang="en-US" cap="none" sz="2000" b="0" i="0" u="none" baseline="0">
              <a:solidFill>
                <a:srgbClr val="000000"/>
              </a:solidFill>
            </a:rPr>
            <a:t>が適正体重です。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495300</xdr:colOff>
      <xdr:row>36</xdr:row>
      <xdr:rowOff>152400</xdr:rowOff>
    </xdr:from>
    <xdr:to>
      <xdr:col>11</xdr:col>
      <xdr:colOff>133350</xdr:colOff>
      <xdr:row>42</xdr:row>
      <xdr:rowOff>171450</xdr:rowOff>
    </xdr:to>
    <xdr:sp>
      <xdr:nvSpPr>
        <xdr:cNvPr id="5" name="角丸四角形 5"/>
        <xdr:cNvSpPr>
          <a:spLocks/>
        </xdr:cNvSpPr>
      </xdr:nvSpPr>
      <xdr:spPr>
        <a:xfrm>
          <a:off x="6819900" y="10315575"/>
          <a:ext cx="2800350" cy="1066800"/>
        </a:xfrm>
        <a:prstGeom prst="roundRect">
          <a:avLst/>
        </a:prstGeom>
        <a:solidFill>
          <a:srgbClr val="CCFF99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3300"/>
              </a:solidFill>
            </a:rPr>
            <a:t>あなたの適正体重</a:t>
          </a:r>
          <a:r>
            <a:rPr lang="en-US" cap="none" sz="20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（</a:t>
          </a:r>
          <a:r>
            <a:rPr lang="en-US" cap="none" sz="1600" b="1" i="0" u="none" baseline="0">
              <a:solidFill>
                <a:srgbClr val="003300"/>
              </a:solidFill>
            </a:rPr>
            <a:t>175cm</a:t>
          </a:r>
          <a:r>
            <a:rPr lang="en-US" cap="none" sz="1600" b="1" i="0" u="none" baseline="0">
              <a:solidFill>
                <a:srgbClr val="003300"/>
              </a:solidFill>
            </a:rPr>
            <a:t>の方の場合、</a:t>
          </a:r>
          <a:r>
            <a:rPr lang="en-US" cap="none" sz="1600" b="1" i="0" u="none" baseline="0">
              <a:solidFill>
                <a:srgbClr val="003300"/>
              </a:solidFill>
            </a:rPr>
            <a:t>
</a:t>
          </a:r>
          <a:r>
            <a:rPr lang="en-US" cap="none" sz="1600" b="1" i="0" u="none" baseline="0">
              <a:solidFill>
                <a:srgbClr val="003300"/>
              </a:solidFill>
            </a:rPr>
            <a:t>1.75</a:t>
          </a:r>
          <a:r>
            <a:rPr lang="en-US" cap="none" sz="1600" b="1" i="0" u="none" baseline="0">
              <a:solidFill>
                <a:srgbClr val="003300"/>
              </a:solidFill>
            </a:rPr>
            <a:t>と入力してください）</a:t>
          </a:r>
        </a:p>
      </xdr:txBody>
    </xdr:sp>
    <xdr:clientData/>
  </xdr:twoCellAnchor>
  <xdr:twoCellAnchor>
    <xdr:from>
      <xdr:col>14</xdr:col>
      <xdr:colOff>114300</xdr:colOff>
      <xdr:row>39</xdr:row>
      <xdr:rowOff>28575</xdr:rowOff>
    </xdr:from>
    <xdr:to>
      <xdr:col>14</xdr:col>
      <xdr:colOff>504825</xdr:colOff>
      <xdr:row>40</xdr:row>
      <xdr:rowOff>104775</xdr:rowOff>
    </xdr:to>
    <xdr:sp>
      <xdr:nvSpPr>
        <xdr:cNvPr id="6" name="右矢印 6"/>
        <xdr:cNvSpPr>
          <a:spLocks/>
        </xdr:cNvSpPr>
      </xdr:nvSpPr>
      <xdr:spPr>
        <a:xfrm>
          <a:off x="11430000" y="10715625"/>
          <a:ext cx="400050" cy="247650"/>
        </a:xfrm>
        <a:prstGeom prst="rightArrow">
          <a:avLst>
            <a:gd name="adj" fmla="val 218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114300</xdr:rowOff>
    </xdr:from>
    <xdr:to>
      <xdr:col>15</xdr:col>
      <xdr:colOff>504825</xdr:colOff>
      <xdr:row>33</xdr:row>
      <xdr:rowOff>133350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1924050" y="6848475"/>
          <a:ext cx="10506075" cy="2876550"/>
        </a:xfrm>
        <a:prstGeom prst="rect">
          <a:avLst/>
        </a:prstGeom>
        <a:solidFill>
          <a:srgbClr val="FFFFFF"/>
        </a:solidFill>
        <a:ln w="9525" cmpd="sng">
          <a:solidFill>
            <a:srgbClr val="FF0000">
              <a:alpha val="56077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利用法</a:t>
          </a: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】</a:t>
          </a:r>
          <a:r>
            <a:rPr lang="en-US" cap="none" sz="2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（　　）欄に月、週、日付欄に月日を入力してください。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血圧、体重、歩数をそれぞれの欄（セル）に入力してください。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備考欄は、服薬やその他の運動状況など必要に応じてご利用ください。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体重と歩数は右上にグラフ化され、その変化がわかりやすくなります。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☆　右下は、身長を入力していただくと、適正体重が表示されます。</a:t>
          </a:r>
          <a:r>
            <a:rPr lang="en-US" cap="none" sz="2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3</xdr:col>
      <xdr:colOff>133350</xdr:colOff>
      <xdr:row>13</xdr:row>
      <xdr:rowOff>38100</xdr:rowOff>
    </xdr:from>
    <xdr:to>
      <xdr:col>7</xdr:col>
      <xdr:colOff>1038225</xdr:colOff>
      <xdr:row>18</xdr:row>
      <xdr:rowOff>114300</xdr:rowOff>
    </xdr:to>
    <xdr:sp>
      <xdr:nvSpPr>
        <xdr:cNvPr id="8" name="下矢印 10"/>
        <xdr:cNvSpPr>
          <a:spLocks/>
        </xdr:cNvSpPr>
      </xdr:nvSpPr>
      <xdr:spPr>
        <a:xfrm rot="10800000">
          <a:off x="2038350" y="5829300"/>
          <a:ext cx="5324475" cy="1019175"/>
        </a:xfrm>
        <a:prstGeom prst="downArrow">
          <a:avLst>
            <a:gd name="adj" fmla="val -1489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600075</xdr:colOff>
      <xdr:row>33</xdr:row>
      <xdr:rowOff>38100</xdr:rowOff>
    </xdr:from>
    <xdr:to>
      <xdr:col>15</xdr:col>
      <xdr:colOff>190500</xdr:colOff>
      <xdr:row>37</xdr:row>
      <xdr:rowOff>123825</xdr:rowOff>
    </xdr:to>
    <xdr:sp>
      <xdr:nvSpPr>
        <xdr:cNvPr id="9" name="下矢印 11"/>
        <xdr:cNvSpPr>
          <a:spLocks/>
        </xdr:cNvSpPr>
      </xdr:nvSpPr>
      <xdr:spPr>
        <a:xfrm>
          <a:off x="9477375" y="9629775"/>
          <a:ext cx="2638425" cy="828675"/>
        </a:xfrm>
        <a:prstGeom prst="downArrow">
          <a:avLst>
            <a:gd name="adj" fmla="val -1599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2:S42"/>
  <sheetViews>
    <sheetView showGridLines="0" tabSelected="1" view="pageBreakPreview" zoomScale="55" zoomScaleNormal="55" zoomScaleSheetLayoutView="55" zoomScalePageLayoutView="0" workbookViewId="0" topLeftCell="A1">
      <selection activeCell="AA7" sqref="AA7"/>
    </sheetView>
  </sheetViews>
  <sheetFormatPr defaultColWidth="9.140625" defaultRowHeight="15"/>
  <cols>
    <col min="1" max="1" width="2.57421875" style="0" customWidth="1"/>
    <col min="2" max="2" width="13.421875" style="0" customWidth="1"/>
    <col min="3" max="3" width="12.57421875" style="0" customWidth="1"/>
    <col min="4" max="8" width="16.57421875" style="0" customWidth="1"/>
    <col min="9" max="9" width="12.57421875" style="0" customWidth="1"/>
  </cols>
  <sheetData>
    <row r="2" spans="2:17" ht="55.5">
      <c r="B2" s="27" t="s">
        <v>18</v>
      </c>
      <c r="C2" s="28"/>
      <c r="D2" s="29" t="s">
        <v>14</v>
      </c>
      <c r="E2" s="30"/>
      <c r="F2" s="29" t="s">
        <v>15</v>
      </c>
      <c r="G2" s="31"/>
      <c r="H2" s="31"/>
      <c r="I2" s="31"/>
      <c r="J2" s="31"/>
      <c r="K2" s="27" t="s">
        <v>16</v>
      </c>
      <c r="L2" s="28"/>
      <c r="M2" s="29" t="s">
        <v>17</v>
      </c>
      <c r="N2" s="31"/>
      <c r="O2" s="31"/>
      <c r="P2" s="31"/>
      <c r="Q2" s="31"/>
    </row>
    <row r="3" spans="2:3" ht="19.5" customHeight="1">
      <c r="B3" s="1"/>
      <c r="C3" s="1"/>
    </row>
    <row r="4" ht="8.25" customHeight="1" thickBot="1"/>
    <row r="5" spans="2:8" ht="39.75" customHeight="1" thickBot="1" thickTop="1">
      <c r="B5" s="2"/>
      <c r="C5" s="3"/>
      <c r="D5" s="39" t="s">
        <v>0</v>
      </c>
      <c r="E5" s="39"/>
      <c r="F5" s="39" t="s">
        <v>1</v>
      </c>
      <c r="G5" s="39" t="s">
        <v>2</v>
      </c>
      <c r="H5" s="41" t="s">
        <v>10</v>
      </c>
    </row>
    <row r="6" spans="2:8" ht="39.75" customHeight="1" thickBot="1">
      <c r="B6" s="32" t="s">
        <v>20</v>
      </c>
      <c r="C6" s="4" t="s">
        <v>19</v>
      </c>
      <c r="D6" s="10" t="s">
        <v>12</v>
      </c>
      <c r="E6" s="11" t="s">
        <v>13</v>
      </c>
      <c r="F6" s="40"/>
      <c r="G6" s="40"/>
      <c r="H6" s="42"/>
    </row>
    <row r="7" spans="2:8" ht="39.75" customHeight="1">
      <c r="B7" s="33"/>
      <c r="C7" s="5" t="s">
        <v>3</v>
      </c>
      <c r="D7" s="12"/>
      <c r="E7" s="13"/>
      <c r="F7" s="14"/>
      <c r="G7" s="15"/>
      <c r="H7" s="16"/>
    </row>
    <row r="8" spans="2:8" ht="39.75" customHeight="1">
      <c r="B8" s="34"/>
      <c r="C8" s="6" t="s">
        <v>4</v>
      </c>
      <c r="D8" s="17"/>
      <c r="E8" s="18"/>
      <c r="F8" s="19"/>
      <c r="G8" s="20"/>
      <c r="H8" s="21"/>
    </row>
    <row r="9" spans="2:8" ht="39.75" customHeight="1">
      <c r="B9" s="34"/>
      <c r="C9" s="6" t="s">
        <v>5</v>
      </c>
      <c r="D9" s="17"/>
      <c r="E9" s="18"/>
      <c r="F9" s="19"/>
      <c r="G9" s="20"/>
      <c r="H9" s="21"/>
    </row>
    <row r="10" spans="2:8" ht="39.75" customHeight="1">
      <c r="B10" s="34"/>
      <c r="C10" s="6" t="s">
        <v>6</v>
      </c>
      <c r="D10" s="17"/>
      <c r="E10" s="18"/>
      <c r="F10" s="19"/>
      <c r="G10" s="20"/>
      <c r="H10" s="21"/>
    </row>
    <row r="11" spans="2:8" ht="39.75" customHeight="1">
      <c r="B11" s="34"/>
      <c r="C11" s="6" t="s">
        <v>7</v>
      </c>
      <c r="D11" s="17"/>
      <c r="E11" s="18"/>
      <c r="F11" s="19"/>
      <c r="G11" s="20"/>
      <c r="H11" s="21"/>
    </row>
    <row r="12" spans="2:8" ht="39.75" customHeight="1">
      <c r="B12" s="34"/>
      <c r="C12" s="6" t="s">
        <v>8</v>
      </c>
      <c r="D12" s="17"/>
      <c r="E12" s="18"/>
      <c r="F12" s="19"/>
      <c r="G12" s="20"/>
      <c r="H12" s="21"/>
    </row>
    <row r="13" spans="2:8" ht="39.75" customHeight="1" thickBot="1">
      <c r="B13" s="35"/>
      <c r="C13" s="7" t="s">
        <v>9</v>
      </c>
      <c r="D13" s="22"/>
      <c r="E13" s="23"/>
      <c r="F13" s="24"/>
      <c r="G13" s="25"/>
      <c r="H13" s="26"/>
    </row>
    <row r="14" ht="14.25" thickTop="1"/>
    <row r="37" spans="9:18" ht="13.5"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9:18" ht="14.25" thickBot="1"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3:19" ht="13.5">
      <c r="M39" s="43"/>
      <c r="N39" s="44"/>
      <c r="O39" s="9"/>
      <c r="P39" s="49">
        <f>M39*M39*22</f>
        <v>0</v>
      </c>
      <c r="Q39" s="50"/>
      <c r="R39" s="9"/>
      <c r="S39" s="9"/>
    </row>
    <row r="40" spans="13:19" ht="13.5">
      <c r="M40" s="45"/>
      <c r="N40" s="46"/>
      <c r="O40" s="9"/>
      <c r="P40" s="51"/>
      <c r="Q40" s="52"/>
      <c r="R40" s="9"/>
      <c r="S40" s="9"/>
    </row>
    <row r="41" spans="13:19" ht="13.5">
      <c r="M41" s="45"/>
      <c r="N41" s="46"/>
      <c r="O41" s="9"/>
      <c r="P41" s="51"/>
      <c r="Q41" s="52"/>
      <c r="R41" s="36" t="s">
        <v>11</v>
      </c>
      <c r="S41" s="37"/>
    </row>
    <row r="42" spans="13:19" ht="14.25" thickBot="1">
      <c r="M42" s="47"/>
      <c r="N42" s="48"/>
      <c r="O42" s="9"/>
      <c r="P42" s="53"/>
      <c r="Q42" s="54"/>
      <c r="R42" s="38"/>
      <c r="S42" s="37"/>
    </row>
  </sheetData>
  <sheetProtection/>
  <mergeCells count="7">
    <mergeCell ref="R41:S42"/>
    <mergeCell ref="D5:E5"/>
    <mergeCell ref="F5:F6"/>
    <mergeCell ref="G5:G6"/>
    <mergeCell ref="H5:H6"/>
    <mergeCell ref="M39:N42"/>
    <mergeCell ref="P39:Q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2"/>
  <sheetViews>
    <sheetView showGridLines="0" view="pageBreakPreview" zoomScale="55" zoomScaleNormal="55" zoomScaleSheetLayoutView="55" zoomScalePageLayoutView="0" workbookViewId="0" topLeftCell="A1">
      <selection activeCell="M39" sqref="M39:N42"/>
    </sheetView>
  </sheetViews>
  <sheetFormatPr defaultColWidth="9.140625" defaultRowHeight="15"/>
  <cols>
    <col min="1" max="1" width="2.57421875" style="0" customWidth="1"/>
    <col min="2" max="2" width="13.421875" style="0" customWidth="1"/>
    <col min="3" max="3" width="12.57421875" style="0" customWidth="1"/>
    <col min="4" max="8" width="16.57421875" style="0" customWidth="1"/>
    <col min="9" max="9" width="12.57421875" style="0" customWidth="1"/>
  </cols>
  <sheetData>
    <row r="2" spans="2:14" ht="55.5">
      <c r="B2" s="27" t="s">
        <v>18</v>
      </c>
      <c r="C2" s="28">
        <v>11</v>
      </c>
      <c r="D2" s="29" t="s">
        <v>14</v>
      </c>
      <c r="E2" s="30"/>
      <c r="F2" s="29" t="s">
        <v>15</v>
      </c>
      <c r="G2" s="31"/>
      <c r="H2" s="31"/>
      <c r="I2" s="31"/>
      <c r="J2" s="31"/>
      <c r="K2" s="27" t="s">
        <v>16</v>
      </c>
      <c r="L2" s="28">
        <v>1</v>
      </c>
      <c r="M2" s="29" t="s">
        <v>17</v>
      </c>
      <c r="N2" s="31"/>
    </row>
    <row r="3" spans="2:3" ht="19.5" customHeight="1">
      <c r="B3" s="1"/>
      <c r="C3" s="1"/>
    </row>
    <row r="4" ht="8.25" customHeight="1" thickBot="1"/>
    <row r="5" spans="2:8" ht="39.75" customHeight="1" thickBot="1" thickTop="1">
      <c r="B5" s="2"/>
      <c r="C5" s="3"/>
      <c r="D5" s="39" t="s">
        <v>0</v>
      </c>
      <c r="E5" s="39"/>
      <c r="F5" s="39" t="s">
        <v>1</v>
      </c>
      <c r="G5" s="39" t="s">
        <v>2</v>
      </c>
      <c r="H5" s="41" t="s">
        <v>10</v>
      </c>
    </row>
    <row r="6" spans="2:8" ht="39.75" customHeight="1" thickBot="1">
      <c r="B6" s="32" t="s">
        <v>20</v>
      </c>
      <c r="C6" s="4" t="s">
        <v>19</v>
      </c>
      <c r="D6" s="10" t="s">
        <v>12</v>
      </c>
      <c r="E6" s="11" t="s">
        <v>13</v>
      </c>
      <c r="F6" s="40"/>
      <c r="G6" s="40"/>
      <c r="H6" s="42"/>
    </row>
    <row r="7" spans="2:8" ht="39.75" customHeight="1">
      <c r="B7" s="33">
        <v>41954</v>
      </c>
      <c r="C7" s="5" t="s">
        <v>3</v>
      </c>
      <c r="D7" s="12">
        <v>120</v>
      </c>
      <c r="E7" s="13">
        <v>60</v>
      </c>
      <c r="F7" s="14">
        <v>45</v>
      </c>
      <c r="G7" s="15">
        <v>8000</v>
      </c>
      <c r="H7" s="16"/>
    </row>
    <row r="8" spans="2:8" ht="39.75" customHeight="1">
      <c r="B8" s="34">
        <v>41955</v>
      </c>
      <c r="C8" s="6" t="s">
        <v>4</v>
      </c>
      <c r="D8" s="17">
        <v>115</v>
      </c>
      <c r="E8" s="18">
        <v>70</v>
      </c>
      <c r="F8" s="19">
        <v>45.2</v>
      </c>
      <c r="G8" s="20">
        <v>10000</v>
      </c>
      <c r="H8" s="21"/>
    </row>
    <row r="9" spans="2:8" ht="39.75" customHeight="1">
      <c r="B9" s="34">
        <v>41956</v>
      </c>
      <c r="C9" s="6" t="s">
        <v>5</v>
      </c>
      <c r="D9" s="17">
        <v>110</v>
      </c>
      <c r="E9" s="18">
        <v>80</v>
      </c>
      <c r="F9" s="19">
        <v>44.9</v>
      </c>
      <c r="G9" s="20">
        <v>9500</v>
      </c>
      <c r="H9" s="21"/>
    </row>
    <row r="10" spans="2:8" ht="39.75" customHeight="1">
      <c r="B10" s="34">
        <v>41957</v>
      </c>
      <c r="C10" s="6" t="s">
        <v>6</v>
      </c>
      <c r="D10" s="17">
        <v>130</v>
      </c>
      <c r="E10" s="18">
        <v>75</v>
      </c>
      <c r="F10" s="19">
        <v>44.8</v>
      </c>
      <c r="G10" s="20">
        <v>8000</v>
      </c>
      <c r="H10" s="21"/>
    </row>
    <row r="11" spans="2:8" ht="39.75" customHeight="1">
      <c r="B11" s="34">
        <v>41958</v>
      </c>
      <c r="C11" s="6" t="s">
        <v>7</v>
      </c>
      <c r="D11" s="17">
        <v>125</v>
      </c>
      <c r="E11" s="18">
        <v>65</v>
      </c>
      <c r="F11" s="19">
        <v>45.6</v>
      </c>
      <c r="G11" s="20">
        <v>7000</v>
      </c>
      <c r="H11" s="21"/>
    </row>
    <row r="12" spans="2:8" ht="39.75" customHeight="1">
      <c r="B12" s="34">
        <v>41959</v>
      </c>
      <c r="C12" s="6" t="s">
        <v>8</v>
      </c>
      <c r="D12" s="17">
        <v>130</v>
      </c>
      <c r="E12" s="18">
        <v>70</v>
      </c>
      <c r="F12" s="19">
        <v>45.3</v>
      </c>
      <c r="G12" s="20">
        <v>6000</v>
      </c>
      <c r="H12" s="21"/>
    </row>
    <row r="13" spans="2:8" ht="39.75" customHeight="1" thickBot="1">
      <c r="B13" s="35">
        <v>41960</v>
      </c>
      <c r="C13" s="7" t="s">
        <v>9</v>
      </c>
      <c r="D13" s="22">
        <v>120</v>
      </c>
      <c r="E13" s="23">
        <v>60</v>
      </c>
      <c r="F13" s="24">
        <v>45</v>
      </c>
      <c r="G13" s="25">
        <v>10000</v>
      </c>
      <c r="H13" s="26"/>
    </row>
    <row r="14" ht="14.25" thickTop="1"/>
    <row r="37" spans="9:18" ht="13.5"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9:18" ht="14.25" thickBot="1"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3:19" ht="13.5">
      <c r="M39" s="43">
        <v>1.53</v>
      </c>
      <c r="N39" s="44"/>
      <c r="O39" s="9"/>
      <c r="P39" s="49">
        <f>M39*M39*22</f>
        <v>51.4998</v>
      </c>
      <c r="Q39" s="50"/>
      <c r="R39" s="9"/>
      <c r="S39" s="9"/>
    </row>
    <row r="40" spans="13:19" ht="13.5">
      <c r="M40" s="45"/>
      <c r="N40" s="46"/>
      <c r="O40" s="9"/>
      <c r="P40" s="51"/>
      <c r="Q40" s="52"/>
      <c r="R40" s="9"/>
      <c r="S40" s="9"/>
    </row>
    <row r="41" spans="13:19" ht="13.5">
      <c r="M41" s="45"/>
      <c r="N41" s="46"/>
      <c r="O41" s="9"/>
      <c r="P41" s="51"/>
      <c r="Q41" s="52"/>
      <c r="R41" s="36" t="s">
        <v>11</v>
      </c>
      <c r="S41" s="37"/>
    </row>
    <row r="42" spans="13:19" ht="14.25" thickBot="1">
      <c r="M42" s="47"/>
      <c r="N42" s="48"/>
      <c r="O42" s="9"/>
      <c r="P42" s="53"/>
      <c r="Q42" s="54"/>
      <c r="R42" s="38"/>
      <c r="S42" s="37"/>
    </row>
  </sheetData>
  <sheetProtection/>
  <mergeCells count="7">
    <mergeCell ref="R41:S42"/>
    <mergeCell ref="D5:E5"/>
    <mergeCell ref="F5:F6"/>
    <mergeCell ref="G5:G6"/>
    <mergeCell ref="H5:H6"/>
    <mergeCell ref="M39:N42"/>
    <mergeCell ref="P39:Q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葛飾区</cp:lastModifiedBy>
  <cp:lastPrinted>2014-11-19T04:16:41Z</cp:lastPrinted>
  <dcterms:created xsi:type="dcterms:W3CDTF">2012-03-27T01:00:35Z</dcterms:created>
  <dcterms:modified xsi:type="dcterms:W3CDTF">2014-11-19T05:21:36Z</dcterms:modified>
  <cp:category/>
  <cp:version/>
  <cp:contentType/>
  <cp:contentStatus/>
</cp:coreProperties>
</file>